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770" activeTab="0"/>
  </bookViews>
  <sheets>
    <sheet name="C-5360B（スペイン語）  (A面)" sheetId="1" r:id="rId1"/>
    <sheet name="C-5360B（スペイン語）  (B面)" sheetId="2" r:id="rId2"/>
  </sheets>
  <definedNames>
    <definedName name="_xlnm.Print_Area" localSheetId="0">'C-5360B（スペイン語）  (A面)'!$B$1:$Q$40</definedName>
    <definedName name="_xlnm.Print_Area" localSheetId="1">'C-5360B（スペイン語）  (B面)'!$B$1:$L$29</definedName>
  </definedNames>
  <calcPr fullCalcOnLoad="1"/>
</workbook>
</file>

<file path=xl/sharedStrings.xml><?xml version="1.0" encoding="utf-8"?>
<sst xmlns="http://schemas.openxmlformats.org/spreadsheetml/2006/main" count="75" uniqueCount="71">
  <si>
    <t>Japan Customs</t>
  </si>
  <si>
    <t>※</t>
  </si>
  <si>
    <t>g</t>
  </si>
  <si>
    <t>Tel</t>
  </si>
  <si>
    <t>(</t>
  </si>
  <si>
    <t>)</t>
  </si>
  <si>
    <t>No</t>
  </si>
  <si>
    <t>Customs Form C No.5360-G</t>
  </si>
  <si>
    <t>Fecha de Llegada a Japón</t>
  </si>
  <si>
    <t xml:space="preserve">    Año</t>
  </si>
  <si>
    <t xml:space="preserve">      Día</t>
  </si>
  <si>
    <t xml:space="preserve">        Mes</t>
  </si>
  <si>
    <t>Nombre</t>
  </si>
  <si>
    <t>Nacionalidad</t>
  </si>
  <si>
    <t>Profesión</t>
  </si>
  <si>
    <t>Fecha de Nacimiento</t>
  </si>
  <si>
    <t>No. de Pasaporte</t>
  </si>
  <si>
    <t>Año</t>
  </si>
  <si>
    <t>Mes</t>
  </si>
  <si>
    <t>Día</t>
  </si>
  <si>
    <t>6-19 años de edad</t>
  </si>
  <si>
    <t>Sí</t>
  </si>
  <si>
    <t>Sí</t>
  </si>
  <si>
    <t>Bebidas Alcohólicas</t>
  </si>
  <si>
    <t>Cigarrillos</t>
  </si>
  <si>
    <t>Puros</t>
  </si>
  <si>
    <t>Otros</t>
  </si>
  <si>
    <t>Botella(s)</t>
  </si>
  <si>
    <t>onza</t>
  </si>
  <si>
    <t>Perfume</t>
  </si>
  <si>
    <t>Descripción de otros artículos</t>
  </si>
  <si>
    <t xml:space="preserve">Cantidad </t>
  </si>
  <si>
    <t>Valor en mercado</t>
  </si>
  <si>
    <t>(                       PKG(S))</t>
  </si>
  <si>
    <t>Menor de 6 años</t>
  </si>
  <si>
    <t>Mayor de 20 años</t>
  </si>
  <si>
    <t>Productos de Tabaco</t>
  </si>
  <si>
    <t>Nombre</t>
  </si>
  <si>
    <t>Apellido</t>
  </si>
  <si>
    <t>No. de Vuelo</t>
  </si>
  <si>
    <r>
      <t>※</t>
    </r>
    <r>
      <rPr>
        <sz val="8"/>
        <rFont val="Centaur"/>
        <family val="1"/>
      </rPr>
      <t xml:space="preserve"> Conteste a las siguientes preguntas con  "</t>
    </r>
    <r>
      <rPr>
        <sz val="8"/>
        <rFont val="HGSｺﾞｼｯｸE"/>
        <family val="3"/>
      </rPr>
      <t>✓</t>
    </r>
    <r>
      <rPr>
        <sz val="8"/>
        <rFont val="Centaur"/>
        <family val="1"/>
      </rPr>
      <t>".</t>
    </r>
  </si>
  <si>
    <r>
      <t xml:space="preserve">  </t>
    </r>
    <r>
      <rPr>
        <sz val="8"/>
        <rFont val="ＭＳ Ｐ明朝"/>
        <family val="1"/>
      </rPr>
      <t>①</t>
    </r>
    <r>
      <rPr>
        <sz val="8"/>
        <rFont val="Centaur"/>
        <family val="1"/>
      </rPr>
      <t xml:space="preserve"> Rifle de Caza, rifle de aire comprimido, espada</t>
    </r>
    <r>
      <rPr>
        <sz val="8"/>
        <rFont val="ＭＳ Ｐ明朝"/>
        <family val="1"/>
      </rPr>
      <t xml:space="preserve">
</t>
    </r>
    <r>
      <rPr>
        <sz val="8"/>
        <rFont val="Centaur"/>
        <family val="1"/>
      </rPr>
      <t xml:space="preserve">  </t>
    </r>
    <r>
      <rPr>
        <sz val="8"/>
        <rFont val="ＭＳ Ｐ明朝"/>
        <family val="1"/>
      </rPr>
      <t>②</t>
    </r>
    <r>
      <rPr>
        <sz val="8"/>
        <rFont val="Centaur"/>
        <family val="1"/>
      </rPr>
      <t xml:space="preserve"> Animales, plantas u otros productos con riesgo de extinción 
       internacionalmente. </t>
    </r>
    <r>
      <rPr>
        <sz val="7"/>
        <rFont val="Centaur"/>
        <family val="1"/>
      </rPr>
      <t xml:space="preserve">(cocodrilos, cobras, tortugas, marfiles, almizcle, cactus, etc.) </t>
    </r>
    <r>
      <rPr>
        <sz val="8"/>
        <rFont val="Centaur"/>
        <family val="1"/>
      </rPr>
      <t xml:space="preserve">
  </t>
    </r>
    <r>
      <rPr>
        <sz val="8"/>
        <rFont val="ＭＳ Ｐ明朝"/>
        <family val="1"/>
      </rPr>
      <t>③</t>
    </r>
    <r>
      <rPr>
        <sz val="8"/>
        <rFont val="Centaur"/>
        <family val="1"/>
      </rPr>
      <t xml:space="preserve"> Animales y plantas vivos, productos de carne (incluyendo salchichas, cecina),
       vegetales, frutas, arroz (Se requiere una inspección sanitaria antes 
       de la inspección aduanera.)</t>
    </r>
  </si>
  <si>
    <t>No. de  familiares que viajan con usted</t>
  </si>
  <si>
    <t>Dirección en Japón
 (Lugar de alojamiento)</t>
  </si>
  <si>
    <r>
      <rPr>
        <b/>
        <sz val="11"/>
        <rFont val="ＭＳ Ｐゴシック"/>
        <family val="3"/>
      </rPr>
      <t>《</t>
    </r>
    <r>
      <rPr>
        <b/>
        <sz val="11"/>
        <rFont val="Centaur"/>
        <family val="1"/>
      </rPr>
      <t>NOTA</t>
    </r>
    <r>
      <rPr>
        <b/>
        <sz val="11"/>
        <rFont val="ＭＳ Ｐゴシック"/>
        <family val="3"/>
      </rPr>
      <t>》</t>
    </r>
  </si>
  <si>
    <t xml:space="preserve"> (Lugar de embarque)</t>
  </si>
  <si>
    <t xml:space="preserve"> Yo declaro que lo arriba citado es de verdadero y correcto.
    Firma</t>
  </si>
  <si>
    <r>
      <rPr>
        <b/>
        <sz val="10"/>
        <rFont val="Arial "/>
        <family val="3"/>
      </rPr>
      <t>２</t>
    </r>
    <r>
      <rPr>
        <b/>
        <sz val="10"/>
        <rFont val="Centaur"/>
        <family val="1"/>
      </rPr>
      <t>. ARTÍCULOS RESTRINGIDOS (EJEMPLO)</t>
    </r>
  </si>
  <si>
    <r>
      <rPr>
        <b/>
        <sz val="10"/>
        <rFont val="Arial "/>
        <family val="3"/>
      </rPr>
      <t>１</t>
    </r>
    <r>
      <rPr>
        <b/>
        <sz val="10"/>
        <rFont val="Centaur"/>
        <family val="1"/>
      </rPr>
      <t>. ARTÍCULOS PROHIBIDOS (EJEMPLO)</t>
    </r>
  </si>
  <si>
    <t>３. Limite permisible sin pago de impuesto por persona
      (excluyendo los tripulantes)</t>
  </si>
  <si>
    <t>(-A-)</t>
  </si>
  <si>
    <t>(-B-)</t>
  </si>
  <si>
    <r>
      <t xml:space="preserve">Sírvase declarar todos los artículos que usted haya comprado o adquirido en el exterior, al sarlir y al llegar a Japón. 
</t>
    </r>
    <r>
      <rPr>
        <b/>
        <u val="single"/>
        <sz val="8"/>
        <rFont val="Centaur"/>
        <family val="1"/>
      </rPr>
      <t xml:space="preserve">Cualquier declaración falsa o falta de declaración puede ser objeto de sanción en las leyes y reglamentos correspondientes. </t>
    </r>
  </si>
  <si>
    <t>Caja (s)</t>
  </si>
  <si>
    <t>Cigarrillos sin combustión</t>
  </si>
  <si>
    <t>Gracias por su cooperación en el llenado de este formulario.De acuerdo con las leyes y reglamentos en vigencia, cualquier persona que entre a Japón debe proporcionar este formulario de declaración a la Aduana.Agradecemos su colaboración en la inspección aduanera.</t>
  </si>
  <si>
    <t>Pieza(s)</t>
  </si>
  <si>
    <t>Sírvase llenar el formulario y entregarlo al oficial de la Aduana.
(Sólo una declaración es requerida por familia.)</t>
  </si>
  <si>
    <r>
      <t xml:space="preserve"> Declaración Aduanera
</t>
    </r>
    <r>
      <rPr>
        <sz val="7.5"/>
        <rFont val="Arial"/>
        <family val="2"/>
      </rPr>
      <t>- Declaración de Artículos Acompañados y Artículos No Acompañados -</t>
    </r>
  </si>
  <si>
    <r>
      <t xml:space="preserve">   </t>
    </r>
    <r>
      <rPr>
        <sz val="8"/>
        <rFont val="ＭＳ Ｐ明朝"/>
        <family val="1"/>
      </rPr>
      <t>①</t>
    </r>
    <r>
      <rPr>
        <sz val="8"/>
        <rFont val="Centaur"/>
        <family val="1"/>
      </rPr>
      <t xml:space="preserve"> Drogas narc</t>
    </r>
    <r>
      <rPr>
        <sz val="8"/>
        <rFont val="ＭＳ Ｐ明朝"/>
        <family val="1"/>
      </rPr>
      <t>ó</t>
    </r>
    <r>
      <rPr>
        <sz val="8"/>
        <rFont val="Centaur"/>
        <family val="1"/>
      </rPr>
      <t xml:space="preserve">ticas, armas de fuego, explosivos y otros 
        artículos prohibidos  (Ver 1. de la sección B.)
   </t>
    </r>
    <r>
      <rPr>
        <sz val="8"/>
        <rFont val="ＭＳ Ｐ明朝"/>
        <family val="1"/>
      </rPr>
      <t>②</t>
    </r>
    <r>
      <rPr>
        <sz val="8"/>
        <rFont val="Centaur"/>
        <family val="1"/>
      </rPr>
      <t xml:space="preserve"> Productos de carne, vegetales, frutas, animales, plantas y 
        otros artículos restringidos (Ver 2. de la sección B.)
   </t>
    </r>
    <r>
      <rPr>
        <sz val="8"/>
        <rFont val="ＭＳ Ｐ明朝"/>
        <family val="1"/>
      </rPr>
      <t xml:space="preserve">③ </t>
    </r>
    <r>
      <rPr>
        <sz val="8"/>
        <rFont val="Centaur"/>
        <family val="1"/>
      </rPr>
      <t>Lingotes de oro o artículos de oro</t>
    </r>
    <r>
      <rPr>
        <sz val="8"/>
        <rFont val="ＭＳ Ｐ明朝"/>
        <family val="1"/>
      </rPr>
      <t xml:space="preserve">
</t>
    </r>
    <r>
      <rPr>
        <sz val="8"/>
        <rFont val="Centaur"/>
        <family val="1"/>
      </rPr>
      <t xml:space="preserve">   </t>
    </r>
    <r>
      <rPr>
        <sz val="8"/>
        <rFont val="ＭＳ Ｐ明朝"/>
        <family val="1"/>
      </rPr>
      <t>④</t>
    </r>
    <r>
      <rPr>
        <sz val="8"/>
        <rFont val="Centaur"/>
        <family val="1"/>
      </rPr>
      <t xml:space="preserve"> Artículos libres de impuestos pero excediendo 
        su límite de cantidad. (Ver 3. de la sección B.)
   </t>
    </r>
    <r>
      <rPr>
        <sz val="8"/>
        <rFont val="ＭＳ Ｐ明朝"/>
        <family val="1"/>
      </rPr>
      <t>⑤</t>
    </r>
    <r>
      <rPr>
        <sz val="8"/>
        <rFont val="Centaur"/>
        <family val="1"/>
      </rPr>
      <t xml:space="preserve"> Artículos Comerciales o Muestras.
   </t>
    </r>
    <r>
      <rPr>
        <sz val="8"/>
        <rFont val="ＭＳ Ｐ明朝"/>
        <family val="1"/>
      </rPr>
      <t>⑥</t>
    </r>
    <r>
      <rPr>
        <sz val="8"/>
        <rFont val="Centaur"/>
        <family val="1"/>
      </rPr>
      <t xml:space="preserve"> Cualquier artículo que traiga a Japón por encargo
        de tercera persona.  (incluyendo los equipajes tales como 
        maletas y las cosas que usted haya recibido sin saberse la
        razon.)</t>
    </r>
  </si>
  <si>
    <r>
      <rPr>
        <sz val="8"/>
        <rFont val="ＭＳ Ｐ明朝"/>
        <family val="1"/>
      </rPr>
      <t>＊</t>
    </r>
    <r>
      <rPr>
        <sz val="8"/>
        <rFont val="Centaur"/>
        <family val="1"/>
      </rPr>
      <t xml:space="preserve">En caso de que su respuesta a cualquiera de las preguntas anteriores sea
    afirmativa, sírvase listar los artículos pertenecientes a usted en  "Descripción
    de Artículos Acompañados" en la sección B. 
  </t>
    </r>
  </si>
  <si>
    <r>
      <rPr>
        <b/>
        <sz val="9"/>
        <rFont val="ＭＳ Ｐ明朝"/>
        <family val="1"/>
      </rPr>
      <t>１</t>
    </r>
    <r>
      <rPr>
        <b/>
        <sz val="9"/>
        <rFont val="Centaur"/>
        <family val="1"/>
      </rPr>
      <t xml:space="preserve">. ¿Está trayendo a Japón alguno de los siguientes
    artículos?
     </t>
    </r>
  </si>
  <si>
    <r>
      <rPr>
        <b/>
        <sz val="9"/>
        <rFont val="ＭＳ Ｐ明朝"/>
        <family val="1"/>
      </rPr>
      <t>２</t>
    </r>
    <r>
      <rPr>
        <b/>
        <sz val="9"/>
        <rFont val="Centaur"/>
        <family val="1"/>
      </rPr>
      <t>. ¿Trae consigo cantidades en efectivo, en cheques
    (incluyendo cheques de viajero), en pagaré o en
    titulos que excedan un valor equivalente a
    1,000,000 yenes, o metales preciosos que pesan más
    que 1kg?</t>
    </r>
  </si>
  <si>
    <r>
      <rPr>
        <b/>
        <sz val="9"/>
        <rFont val="ＭＳ Ｐ明朝"/>
        <family val="1"/>
      </rPr>
      <t>３</t>
    </r>
    <r>
      <rPr>
        <b/>
        <sz val="9"/>
        <rFont val="Centaur"/>
        <family val="1"/>
      </rPr>
      <t>. ¿Tiene Artículos no acompañados que se envían de otra manera, tal
    como envío postal (incluyendo cargas de mudanza)?</t>
    </r>
  </si>
  <si>
    <r>
      <t xml:space="preserve">  </t>
    </r>
    <r>
      <rPr>
        <sz val="8"/>
        <rFont val="ＭＳ Ｐ明朝"/>
        <family val="1"/>
      </rPr>
      <t>①</t>
    </r>
    <r>
      <rPr>
        <sz val="8"/>
        <rFont val="Centaur"/>
        <family val="1"/>
      </rPr>
      <t xml:space="preserve"> Drogas narcóticas, estimulantes, marihuana, substancias psicotrópicas, 
       MDMA, Medicamentos designados</t>
    </r>
    <r>
      <rPr>
        <sz val="8"/>
        <rFont val="ＭＳ Ｐ明朝"/>
        <family val="1"/>
      </rPr>
      <t xml:space="preserve">
</t>
    </r>
    <r>
      <rPr>
        <sz val="8"/>
        <rFont val="Centaur"/>
        <family val="1"/>
      </rPr>
      <t xml:space="preserve">  </t>
    </r>
    <r>
      <rPr>
        <sz val="8"/>
        <rFont val="ＭＳ Ｐ明朝"/>
        <family val="1"/>
      </rPr>
      <t>②</t>
    </r>
    <r>
      <rPr>
        <sz val="8"/>
        <rFont val="Centaur"/>
        <family val="1"/>
      </rPr>
      <t xml:space="preserve"> Armas de fuego tales como Pistolas, Revólveres, Ametralladoras 
       y Municiones y sus Partes.
  </t>
    </r>
    <r>
      <rPr>
        <sz val="8"/>
        <rFont val="ＭＳ Ｐ明朝"/>
        <family val="1"/>
      </rPr>
      <t>③</t>
    </r>
    <r>
      <rPr>
        <sz val="8"/>
        <rFont val="Centaur"/>
        <family val="1"/>
      </rPr>
      <t xml:space="preserve"> Explosivos (dinamita, etc.), materiales para las armas químicas.
  </t>
    </r>
    <r>
      <rPr>
        <sz val="8"/>
        <rFont val="ＭＳ Ｐ明朝"/>
        <family val="1"/>
      </rPr>
      <t>④</t>
    </r>
    <r>
      <rPr>
        <sz val="8"/>
        <rFont val="Centaur"/>
        <family val="1"/>
      </rPr>
      <t xml:space="preserve"> Billetes, monedas o valores falsificados, alterados o imitados y tarjetas 
       de crédito falsificadas.
  </t>
    </r>
    <r>
      <rPr>
        <sz val="8"/>
        <rFont val="ＭＳ Ｐ明朝"/>
        <family val="1"/>
      </rPr>
      <t>⑤</t>
    </r>
    <r>
      <rPr>
        <sz val="8"/>
        <rFont val="Centaur"/>
        <family val="1"/>
      </rPr>
      <t xml:space="preserve"> Materiales obscenos o inmorales y pornografía infantil.
  </t>
    </r>
    <r>
      <rPr>
        <sz val="8"/>
        <rFont val="ＭＳ Ｐ明朝"/>
        <family val="1"/>
      </rPr>
      <t>⑥</t>
    </r>
    <r>
      <rPr>
        <sz val="8"/>
        <rFont val="Centaur"/>
        <family val="1"/>
      </rPr>
      <t xml:space="preserve"> Artículos que infringen los derechos de propiedad intelectual.  
       (patente, modelo de utilidad, diseño, marca registrada, derecho de autor, etc.) </t>
    </r>
  </si>
  <si>
    <r>
      <rPr>
        <sz val="7"/>
        <rFont val="ＭＳ Ｐ明朝"/>
        <family val="1"/>
      </rPr>
      <t>＊</t>
    </r>
    <r>
      <rPr>
        <sz val="7"/>
        <rFont val="Centaur"/>
        <family val="1"/>
      </rPr>
      <t>Sólo uso de Aduana</t>
    </r>
  </si>
  <si>
    <r>
      <rPr>
        <sz val="7"/>
        <rFont val="ＭＳ Ｐ明朝"/>
        <family val="1"/>
      </rPr>
      <t>＊</t>
    </r>
    <r>
      <rPr>
        <sz val="7"/>
        <rFont val="Centaur"/>
        <family val="1"/>
      </rPr>
      <t xml:space="preserve">Sólo uso de Aduana 
</t>
    </r>
    <r>
      <rPr>
        <sz val="7"/>
        <rFont val="ＭＳ ゴシック"/>
        <family val="3"/>
      </rPr>
      <t>　　　　　　　　　　　　　　　　</t>
    </r>
    <r>
      <rPr>
        <sz val="7"/>
        <rFont val="Centaur"/>
        <family val="1"/>
      </rPr>
      <t xml:space="preserve">                                             </t>
    </r>
    <r>
      <rPr>
        <sz val="7"/>
        <rFont val="ＭＳ ゴシック"/>
        <family val="3"/>
      </rPr>
      <t>　</t>
    </r>
    <r>
      <rPr>
        <sz val="7"/>
        <rFont val="Centaur"/>
        <family val="1"/>
      </rPr>
      <t>Yen</t>
    </r>
    <r>
      <rPr>
        <sz val="7"/>
        <rFont val="ＭＳ ゴシック"/>
        <family val="3"/>
      </rPr>
      <t>　　　　　　　　</t>
    </r>
  </si>
  <si>
    <r>
      <rPr>
        <sz val="8"/>
        <rFont val="ＭＳ Ｐ明朝"/>
        <family val="1"/>
      </rPr>
      <t>＊</t>
    </r>
    <r>
      <rPr>
        <sz val="8"/>
        <rFont val="Centaur"/>
        <family val="1"/>
      </rPr>
      <t xml:space="preserve">Si contesta que "Sí", se le requiere entregar a la Aduana  "DECLARACIÓN 
    DE TRAER MEDIO DE PAGO, ETC.". 
</t>
    </r>
  </si>
  <si>
    <r>
      <rPr>
        <sz val="8"/>
        <rFont val="ＭＳ Ｐ明朝"/>
        <family val="1"/>
      </rPr>
      <t>＊</t>
    </r>
    <r>
      <rPr>
        <sz val="8"/>
        <rFont val="Centaur"/>
        <family val="1"/>
      </rPr>
      <t xml:space="preserve"> </t>
    </r>
    <r>
      <rPr>
        <sz val="7"/>
        <rFont val="Centaur"/>
        <family val="1"/>
      </rPr>
      <t xml:space="preserve">Si contesta que "Sí", presente </t>
    </r>
    <r>
      <rPr>
        <u val="single"/>
        <sz val="7"/>
        <rFont val="Centaur"/>
        <family val="1"/>
      </rPr>
      <t>esta Declaración por duplicado</t>
    </r>
    <r>
      <rPr>
        <sz val="7"/>
        <rFont val="Centaur"/>
        <family val="1"/>
      </rPr>
      <t xml:space="preserve"> a la Aduana.  Los 
     artículos no acampañados deben ser importados dentro de los 6 meses desde la fecha 
     de su llegada a Japón. </t>
    </r>
    <r>
      <rPr>
        <u val="single"/>
        <sz val="7"/>
        <rFont val="Centaur"/>
        <family val="1"/>
      </rPr>
      <t xml:space="preserve">Una declaración con sello de confirmación debe ser presentada  
</t>
    </r>
    <r>
      <rPr>
        <sz val="7"/>
        <rFont val="Centaur"/>
        <family val="1"/>
      </rPr>
      <t xml:space="preserve">     </t>
    </r>
    <r>
      <rPr>
        <u val="single"/>
        <sz val="7"/>
        <rFont val="Centaur"/>
        <family val="1"/>
      </rPr>
      <t>a la aduana en el momento de su trámite de importación.</t>
    </r>
    <r>
      <rPr>
        <sz val="7"/>
        <rFont val="Centaur"/>
        <family val="1"/>
      </rPr>
      <t xml:space="preserve">
      </t>
    </r>
    <r>
      <rPr>
        <u val="single"/>
        <sz val="7"/>
        <rFont val="Centaur"/>
        <family val="1"/>
      </rPr>
      <t xml:space="preserve">
      </t>
    </r>
  </si>
  <si>
    <r>
      <t xml:space="preserve">Descripción de Artículos Acompañados 
(Si respondió "No" en las preguntas 1 y 3 del lado A, no necesita llenar esta sección.)
</t>
    </r>
    <r>
      <rPr>
        <sz val="9"/>
        <rFont val="ＭＳ Ｐ明朝"/>
        <family val="1"/>
      </rPr>
      <t>*</t>
    </r>
    <r>
      <rPr>
        <sz val="9"/>
        <rFont val="Centaur"/>
        <family val="1"/>
      </rPr>
      <t xml:space="preserve"> Referente a la columna de "Descripción de otros artículos", si no excede
 de  10,000 yenes el valor en el mercado de cada uno de los artículos 
 </t>
    </r>
    <r>
      <rPr>
        <u val="single"/>
        <sz val="9"/>
        <rFont val="Centaur"/>
        <family val="1"/>
      </rPr>
      <t>de que los los pasajeros (incluyendo acompañado por su familia ) que</t>
    </r>
    <r>
      <rPr>
        <sz val="9"/>
        <rFont val="Centaur"/>
        <family val="1"/>
      </rPr>
      <t xml:space="preserve">  
 </t>
    </r>
    <r>
      <rPr>
        <u val="single"/>
        <sz val="9"/>
        <rFont val="Centaur"/>
        <family val="1"/>
      </rPr>
      <t>declaran en aduana</t>
    </r>
    <r>
      <rPr>
        <sz val="9"/>
        <rFont val="Centaur"/>
        <family val="1"/>
      </rPr>
      <t xml:space="preserve"> para su uso personal, no necesita  llenar esta columna.  
</t>
    </r>
    <r>
      <rPr>
        <sz val="9"/>
        <rFont val="ＭＳ Ｐ明朝"/>
        <family val="1"/>
      </rPr>
      <t>*</t>
    </r>
    <r>
      <rPr>
        <sz val="9"/>
        <rFont val="Centaur"/>
        <family val="1"/>
      </rPr>
      <t xml:space="preserve"> </t>
    </r>
    <r>
      <rPr>
        <u val="single"/>
        <sz val="9"/>
        <rFont val="Centaur"/>
        <family val="1"/>
      </rPr>
      <t>Tampoco necesitan los detalles de los artículos no acompañados.</t>
    </r>
    <r>
      <rPr>
        <sz val="8"/>
        <rFont val="Centaur"/>
        <family val="1"/>
      </rPr>
      <t xml:space="preserve">
</t>
    </r>
  </si>
  <si>
    <r>
      <rPr>
        <sz val="10"/>
        <rFont val="Centaur"/>
        <family val="1"/>
      </rPr>
      <t xml:space="preserve"> </t>
    </r>
    <r>
      <rPr>
        <sz val="10"/>
        <rFont val="ＭＳ Ｐ明朝"/>
        <family val="1"/>
      </rPr>
      <t>・</t>
    </r>
    <r>
      <rPr>
        <sz val="10"/>
        <rFont val="Centaur"/>
        <family val="1"/>
      </rPr>
      <t xml:space="preserve"> 3 botellas (760ml como una botella) de bebida alcohólica
 </t>
    </r>
    <r>
      <rPr>
        <sz val="10"/>
        <rFont val="ＭＳ Ｐ明朝"/>
        <family val="1"/>
      </rPr>
      <t>・</t>
    </r>
    <r>
      <rPr>
        <sz val="10"/>
        <rFont val="Centaur"/>
        <family val="1"/>
      </rPr>
      <t xml:space="preserve"> Cigarrillos: 200 cigarrillos (</t>
    </r>
    <r>
      <rPr>
        <sz val="8"/>
        <rFont val="Cambria"/>
        <family val="1"/>
      </rPr>
      <t>Indistintamente si es de fabricación japonesa o
     extranjera.</t>
    </r>
    <r>
      <rPr>
        <sz val="8"/>
        <rFont val="ＭＳ Ｐ明朝"/>
        <family val="1"/>
      </rPr>
      <t>）</t>
    </r>
    <r>
      <rPr>
        <sz val="8"/>
        <rFont val="Centaur"/>
        <family val="1"/>
      </rPr>
      <t xml:space="preserve">
    </t>
    </r>
    <r>
      <rPr>
        <sz val="8"/>
        <rFont val="ＭＳ Ｐ明朝"/>
        <family val="1"/>
      </rPr>
      <t>＊</t>
    </r>
    <r>
      <rPr>
        <sz val="8"/>
        <rFont val="Centaur"/>
        <family val="1"/>
      </rPr>
      <t xml:space="preserve"> No hay aplicación de libre de impuesto de bebidas alcohólicas y tabacos para los menores 
         de 20 años.</t>
    </r>
    <r>
      <rPr>
        <sz val="10"/>
        <rFont val="Centaur"/>
        <family val="1"/>
      </rPr>
      <t xml:space="preserve">
 </t>
    </r>
    <r>
      <rPr>
        <sz val="10"/>
        <rFont val="ＭＳ Ｐ明朝"/>
        <family val="1"/>
      </rPr>
      <t>・</t>
    </r>
    <r>
      <rPr>
        <sz val="10"/>
        <rFont val="Centaur"/>
        <family val="1"/>
      </rPr>
      <t xml:space="preserve"> Artículos de uso personal que se adquirieron en el exterior con
    un valor total del marcado que no exceda de 200,000 yenes.
</t>
    </r>
    <r>
      <rPr>
        <sz val="8"/>
        <rFont val="Cambria"/>
        <family val="1"/>
      </rPr>
      <t xml:space="preserve">    </t>
    </r>
    <r>
      <rPr>
        <sz val="8"/>
        <rFont val="ＭＳ Ｐ明朝"/>
        <family val="1"/>
      </rPr>
      <t>＊</t>
    </r>
    <r>
      <rPr>
        <sz val="8"/>
        <rFont val="Centaur"/>
        <family val="1"/>
      </rPr>
      <t xml:space="preserve"> Los menores de 6 años podrán gozar el límite de libre de impuesto sólo sobre los
         artículos  de uso personal.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</si>
</sst>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b/>
      <sz val="9"/>
      <name val="ＭＳ ゴシック"/>
      <family val="3"/>
    </font>
    <font>
      <sz val="7"/>
      <name val="ＭＳ Ｐゴシック"/>
      <family val="3"/>
    </font>
    <font>
      <b/>
      <sz val="12"/>
      <name val="Arial"/>
      <family val="2"/>
    </font>
    <font>
      <sz val="8"/>
      <name val="Centaur"/>
      <family val="1"/>
    </font>
    <font>
      <sz val="9"/>
      <name val="Century"/>
      <family val="1"/>
    </font>
    <font>
      <sz val="7"/>
      <name val="Centaur"/>
      <family val="1"/>
    </font>
    <font>
      <sz val="6"/>
      <name val="ＭＳ 明朝"/>
      <family val="1"/>
    </font>
    <font>
      <sz val="6"/>
      <name val="Centaur"/>
      <family val="1"/>
    </font>
    <font>
      <sz val="9"/>
      <name val="Centaur"/>
      <family val="1"/>
    </font>
    <font>
      <sz val="11"/>
      <name val="Centaur"/>
      <family val="1"/>
    </font>
    <font>
      <sz val="8"/>
      <name val="HGSｺﾞｼｯｸE"/>
      <family val="3"/>
    </font>
    <font>
      <b/>
      <sz val="11"/>
      <name val="ＭＳ Ｐゴシック"/>
      <family val="3"/>
    </font>
    <font>
      <b/>
      <sz val="11"/>
      <name val="Centaur"/>
      <family val="1"/>
    </font>
    <font>
      <b/>
      <sz val="8"/>
      <name val="Century"/>
      <family val="1"/>
    </font>
    <font>
      <sz val="10"/>
      <name val="Centaur"/>
      <family val="1"/>
    </font>
    <font>
      <sz val="10"/>
      <name val="ＭＳ Ｐ明朝"/>
      <family val="1"/>
    </font>
    <font>
      <b/>
      <sz val="8"/>
      <name val="Centaur"/>
      <family val="1"/>
    </font>
    <font>
      <b/>
      <sz val="10"/>
      <name val="Arial "/>
      <family val="3"/>
    </font>
    <font>
      <sz val="8"/>
      <name val="Cambria"/>
      <family val="1"/>
    </font>
    <font>
      <sz val="6.5"/>
      <name val="Centaur"/>
      <family val="1"/>
    </font>
    <font>
      <b/>
      <sz val="9"/>
      <name val="Centaur"/>
      <family val="1"/>
    </font>
    <font>
      <u val="single"/>
      <sz val="7"/>
      <name val="Centaur"/>
      <family val="1"/>
    </font>
    <font>
      <b/>
      <u val="single"/>
      <sz val="8"/>
      <name val="Centaur"/>
      <family val="1"/>
    </font>
    <font>
      <b/>
      <sz val="10"/>
      <name val="Centaur"/>
      <family val="1"/>
    </font>
    <font>
      <u val="single"/>
      <sz val="9"/>
      <name val="Centaur"/>
      <family val="1"/>
    </font>
    <font>
      <sz val="6.5"/>
      <name val="ＭＳ Ｐゴシック"/>
      <family val="3"/>
    </font>
    <font>
      <b/>
      <sz val="9"/>
      <name val="ＭＳ Ｐ明朝"/>
      <family val="1"/>
    </font>
    <font>
      <sz val="7.5"/>
      <name val="Arial"/>
      <family val="2"/>
    </font>
    <font>
      <sz val="9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ゴシック"/>
      <family val="3"/>
    </font>
    <font>
      <sz val="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Ｐゴシック"/>
      <family val="3"/>
    </font>
    <font>
      <sz val="5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3" fillId="0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184" fontId="2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top"/>
      <protection/>
    </xf>
    <xf numFmtId="0" fontId="5" fillId="0" borderId="16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Alignment="1">
      <alignment vertical="center" shrinkToFit="1"/>
    </xf>
    <xf numFmtId="184" fontId="0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185" fontId="0" fillId="33" borderId="0" xfId="0" applyNumberFormat="1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3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6" fontId="0" fillId="33" borderId="0" xfId="0" applyNumberFormat="1" applyFont="1" applyFill="1" applyAlignment="1">
      <alignment vertical="center" shrinkToFit="1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22" fillId="0" borderId="12" xfId="0" applyFont="1" applyFill="1" applyBorder="1" applyAlignment="1" applyProtection="1">
      <alignment vertical="top"/>
      <protection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184" fontId="36" fillId="33" borderId="0" xfId="0" applyNumberFormat="1" applyFont="1" applyFill="1" applyAlignment="1">
      <alignment vertical="center" shrinkToFit="1"/>
    </xf>
    <xf numFmtId="18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75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17" fillId="0" borderId="14" xfId="0" applyFont="1" applyFill="1" applyBorder="1" applyAlignment="1" applyProtection="1">
      <alignment vertical="top" wrapText="1"/>
      <protection/>
    </xf>
    <xf numFmtId="0" fontId="24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20" xfId="0" applyFont="1" applyFill="1" applyBorder="1" applyAlignment="1" applyProtection="1">
      <alignment horizontal="left" vertical="top" wrapText="1"/>
      <protection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8" fillId="0" borderId="12" xfId="0" applyFont="1" applyFill="1" applyBorder="1" applyAlignment="1" applyProtection="1">
      <alignment horizontal="left" vertical="top" wrapText="1"/>
      <protection/>
    </xf>
    <xf numFmtId="0" fontId="28" fillId="0" borderId="13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left" vertical="center"/>
      <protection/>
    </xf>
    <xf numFmtId="0" fontId="28" fillId="0" borderId="1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 horizontal="left" vertical="top" wrapText="1" shrinkToFit="1"/>
      <protection/>
    </xf>
    <xf numFmtId="0" fontId="28" fillId="0" borderId="13" xfId="0" applyFont="1" applyFill="1" applyBorder="1" applyAlignment="1" applyProtection="1">
      <alignment horizontal="left" vertical="top" shrinkToFit="1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 vertical="center" shrinkToFit="1"/>
      <protection/>
    </xf>
    <xf numFmtId="0" fontId="27" fillId="0" borderId="0" xfId="0" applyFont="1" applyFill="1" applyAlignment="1" applyProtection="1">
      <alignment horizontal="left" vertical="center" shrinkToFi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left" vertical="center"/>
      <protection/>
    </xf>
    <xf numFmtId="0" fontId="33" fillId="0" borderId="1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20" xfId="0" applyFont="1" applyFill="1" applyBorder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left" vertical="center" indent="2"/>
      <protection/>
    </xf>
    <xf numFmtId="0" fontId="15" fillId="0" borderId="14" xfId="0" applyFont="1" applyFill="1" applyBorder="1" applyAlignment="1" applyProtection="1">
      <alignment horizontal="left" vertical="center" indent="2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18" xfId="0" applyFont="1" applyFill="1" applyBorder="1" applyAlignment="1" applyProtection="1">
      <alignment horizontal="left" vertical="center" shrinkToFit="1"/>
      <protection/>
    </xf>
    <xf numFmtId="0" fontId="2" fillId="0" borderId="11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15" fillId="0" borderId="0" xfId="0" applyFont="1" applyFill="1" applyBorder="1" applyAlignment="1" applyProtection="1">
      <alignment horizontal="left" vertical="center" indent="1"/>
      <protection/>
    </xf>
    <xf numFmtId="0" fontId="17" fillId="0" borderId="11" xfId="0" applyFont="1" applyFill="1" applyBorder="1" applyAlignment="1" applyProtection="1">
      <alignment vertical="top" wrapText="1"/>
      <protection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184" fontId="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/>
    </xf>
    <xf numFmtId="0" fontId="17" fillId="0" borderId="14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top"/>
    </xf>
    <xf numFmtId="0" fontId="13" fillId="0" borderId="18" xfId="0" applyFont="1" applyFill="1" applyBorder="1" applyAlignment="1" applyProtection="1">
      <alignment horizontal="left" vertical="top" wrapText="1"/>
      <protection/>
    </xf>
    <xf numFmtId="0" fontId="13" fillId="0" borderId="11" xfId="0" applyFont="1" applyFill="1" applyBorder="1" applyAlignment="1" applyProtection="1">
      <alignment horizontal="left" vertical="top" wrapText="1"/>
      <protection/>
    </xf>
    <xf numFmtId="0" fontId="13" fillId="0" borderId="19" xfId="0" applyFont="1" applyFill="1" applyBorder="1" applyAlignment="1" applyProtection="1">
      <alignment horizontal="left" vertical="top" wrapText="1"/>
      <protection/>
    </xf>
    <xf numFmtId="0" fontId="16" fillId="0" borderId="18" xfId="0" applyFont="1" applyFill="1" applyBorder="1" applyAlignment="1" applyProtection="1">
      <alignment horizontal="center" vertical="center" shrinkToFit="1"/>
      <protection/>
    </xf>
    <xf numFmtId="0" fontId="16" fillId="0" borderId="19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 shrinkToFit="1"/>
      <protection/>
    </xf>
    <xf numFmtId="0" fontId="11" fillId="0" borderId="13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5" fillId="0" borderId="22" xfId="0" applyFont="1" applyFill="1" applyBorder="1" applyAlignment="1" applyProtection="1">
      <alignment horizontal="left" vertical="top" wrapText="1"/>
      <protection/>
    </xf>
    <xf numFmtId="0" fontId="13" fillId="0" borderId="23" xfId="0" applyFont="1" applyFill="1" applyBorder="1" applyAlignment="1" applyProtection="1">
      <alignment horizontal="left" vertical="top" wrapText="1"/>
      <protection/>
    </xf>
    <xf numFmtId="0" fontId="16" fillId="0" borderId="21" xfId="0" applyFont="1" applyFill="1" applyBorder="1" applyAlignment="1" applyProtection="1">
      <alignment vertical="center" wrapText="1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28" fillId="0" borderId="12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emf" /><Relationship Id="rId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4</xdr:col>
      <xdr:colOff>19050</xdr:colOff>
      <xdr:row>3</xdr:row>
      <xdr:rowOff>209550</xdr:rowOff>
    </xdr:to>
    <xdr:pic>
      <xdr:nvPicPr>
        <xdr:cNvPr id="1" name="Picture 55" descr="dl_logo_b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8</xdr:row>
      <xdr:rowOff>76200</xdr:rowOff>
    </xdr:from>
    <xdr:to>
      <xdr:col>10</xdr:col>
      <xdr:colOff>190500</xdr:colOff>
      <xdr:row>8</xdr:row>
      <xdr:rowOff>123825</xdr:rowOff>
    </xdr:to>
    <xdr:sp>
      <xdr:nvSpPr>
        <xdr:cNvPr id="2" name="Line 61"/>
        <xdr:cNvSpPr>
          <a:spLocks/>
        </xdr:cNvSpPr>
      </xdr:nvSpPr>
      <xdr:spPr>
        <a:xfrm flipV="1">
          <a:off x="2047875" y="1295400"/>
          <a:ext cx="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76200</xdr:rowOff>
    </xdr:from>
    <xdr:to>
      <xdr:col>13</xdr:col>
      <xdr:colOff>142875</xdr:colOff>
      <xdr:row>8</xdr:row>
      <xdr:rowOff>123825</xdr:rowOff>
    </xdr:to>
    <xdr:sp>
      <xdr:nvSpPr>
        <xdr:cNvPr id="3" name="Line 62"/>
        <xdr:cNvSpPr>
          <a:spLocks/>
        </xdr:cNvSpPr>
      </xdr:nvSpPr>
      <xdr:spPr>
        <a:xfrm flipV="1">
          <a:off x="2828925" y="1295400"/>
          <a:ext cx="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57150</xdr:rowOff>
    </xdr:from>
    <xdr:to>
      <xdr:col>9</xdr:col>
      <xdr:colOff>0</xdr:colOff>
      <xdr:row>17</xdr:row>
      <xdr:rowOff>95250</xdr:rowOff>
    </xdr:to>
    <xdr:sp>
      <xdr:nvSpPr>
        <xdr:cNvPr id="4" name="Line 63"/>
        <xdr:cNvSpPr>
          <a:spLocks/>
        </xdr:cNvSpPr>
      </xdr:nvSpPr>
      <xdr:spPr>
        <a:xfrm flipV="1">
          <a:off x="1676400" y="25812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57150</xdr:rowOff>
    </xdr:from>
    <xdr:to>
      <xdr:col>13</xdr:col>
      <xdr:colOff>0</xdr:colOff>
      <xdr:row>17</xdr:row>
      <xdr:rowOff>95250</xdr:rowOff>
    </xdr:to>
    <xdr:sp>
      <xdr:nvSpPr>
        <xdr:cNvPr id="5" name="Line 64"/>
        <xdr:cNvSpPr>
          <a:spLocks/>
        </xdr:cNvSpPr>
      </xdr:nvSpPr>
      <xdr:spPr>
        <a:xfrm flipV="1">
          <a:off x="2686050" y="25812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161925</xdr:rowOff>
    </xdr:from>
    <xdr:to>
      <xdr:col>9</xdr:col>
      <xdr:colOff>180975</xdr:colOff>
      <xdr:row>10</xdr:row>
      <xdr:rowOff>257175</xdr:rowOff>
    </xdr:to>
    <xdr:sp>
      <xdr:nvSpPr>
        <xdr:cNvPr id="6" name="Line 65"/>
        <xdr:cNvSpPr>
          <a:spLocks/>
        </xdr:cNvSpPr>
      </xdr:nvSpPr>
      <xdr:spPr>
        <a:xfrm flipV="1">
          <a:off x="1857375" y="1609725"/>
          <a:ext cx="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47625</xdr:rowOff>
    </xdr:from>
    <xdr:to>
      <xdr:col>10</xdr:col>
      <xdr:colOff>142875</xdr:colOff>
      <xdr:row>8</xdr:row>
      <xdr:rowOff>85725</xdr:rowOff>
    </xdr:to>
    <xdr:grpSp>
      <xdr:nvGrpSpPr>
        <xdr:cNvPr id="7" name="グループ化 94"/>
        <xdr:cNvGrpSpPr>
          <a:grpSpLocks/>
        </xdr:cNvGrpSpPr>
      </xdr:nvGrpSpPr>
      <xdr:grpSpPr>
        <a:xfrm>
          <a:off x="1095375" y="1266825"/>
          <a:ext cx="904875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8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10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247650</xdr:colOff>
      <xdr:row>8</xdr:row>
      <xdr:rowOff>47625</xdr:rowOff>
    </xdr:from>
    <xdr:to>
      <xdr:col>13</xdr:col>
      <xdr:colOff>104775</xdr:colOff>
      <xdr:row>8</xdr:row>
      <xdr:rowOff>85725</xdr:rowOff>
    </xdr:to>
    <xdr:grpSp>
      <xdr:nvGrpSpPr>
        <xdr:cNvPr id="15" name="グループ化 85"/>
        <xdr:cNvGrpSpPr>
          <a:grpSpLocks/>
        </xdr:cNvGrpSpPr>
      </xdr:nvGrpSpPr>
      <xdr:grpSpPr>
        <a:xfrm>
          <a:off x="2105025" y="1266825"/>
          <a:ext cx="685800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16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8</xdr:row>
      <xdr:rowOff>47625</xdr:rowOff>
    </xdr:from>
    <xdr:to>
      <xdr:col>16</xdr:col>
      <xdr:colOff>142875</xdr:colOff>
      <xdr:row>8</xdr:row>
      <xdr:rowOff>85725</xdr:rowOff>
    </xdr:to>
    <xdr:grpSp>
      <xdr:nvGrpSpPr>
        <xdr:cNvPr id="20" name="グループ化 85"/>
        <xdr:cNvGrpSpPr>
          <a:grpSpLocks/>
        </xdr:cNvGrpSpPr>
      </xdr:nvGrpSpPr>
      <xdr:grpSpPr>
        <a:xfrm>
          <a:off x="2886075" y="1266825"/>
          <a:ext cx="5048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21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17</xdr:row>
      <xdr:rowOff>28575</xdr:rowOff>
    </xdr:from>
    <xdr:to>
      <xdr:col>8</xdr:col>
      <xdr:colOff>247650</xdr:colOff>
      <xdr:row>17</xdr:row>
      <xdr:rowOff>66675</xdr:rowOff>
    </xdr:to>
    <xdr:grpSp>
      <xdr:nvGrpSpPr>
        <xdr:cNvPr id="25" name="グループ化 94"/>
        <xdr:cNvGrpSpPr>
          <a:grpSpLocks/>
        </xdr:cNvGrpSpPr>
      </xdr:nvGrpSpPr>
      <xdr:grpSpPr>
        <a:xfrm>
          <a:off x="714375" y="2552700"/>
          <a:ext cx="933450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26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7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28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171450</xdr:colOff>
      <xdr:row>17</xdr:row>
      <xdr:rowOff>28575</xdr:rowOff>
    </xdr:from>
    <xdr:to>
      <xdr:col>12</xdr:col>
      <xdr:colOff>19050</xdr:colOff>
      <xdr:row>17</xdr:row>
      <xdr:rowOff>66675</xdr:rowOff>
    </xdr:to>
    <xdr:grpSp>
      <xdr:nvGrpSpPr>
        <xdr:cNvPr id="33" name="グループ化 85"/>
        <xdr:cNvGrpSpPr>
          <a:grpSpLocks/>
        </xdr:cNvGrpSpPr>
      </xdr:nvGrpSpPr>
      <xdr:grpSpPr>
        <a:xfrm>
          <a:off x="1847850" y="2552700"/>
          <a:ext cx="61912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34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17</xdr:row>
      <xdr:rowOff>28575</xdr:rowOff>
    </xdr:from>
    <xdr:to>
      <xdr:col>16</xdr:col>
      <xdr:colOff>57150</xdr:colOff>
      <xdr:row>17</xdr:row>
      <xdr:rowOff>66675</xdr:rowOff>
    </xdr:to>
    <xdr:grpSp>
      <xdr:nvGrpSpPr>
        <xdr:cNvPr id="38" name="グループ化 85"/>
        <xdr:cNvGrpSpPr>
          <a:grpSpLocks/>
        </xdr:cNvGrpSpPr>
      </xdr:nvGrpSpPr>
      <xdr:grpSpPr>
        <a:xfrm>
          <a:off x="2781300" y="2552700"/>
          <a:ext cx="523875" cy="38100"/>
          <a:chOff x="591300" y="1562176"/>
          <a:chExt cx="967763" cy="37861"/>
        </a:xfrm>
        <a:solidFill>
          <a:srgbClr val="FFFFFF"/>
        </a:solidFill>
      </xdr:grpSpPr>
      <xdr:sp>
        <xdr:nvSpPr>
          <xdr:cNvPr id="39" name="直線コネクタ 4"/>
          <xdr:cNvSpPr>
            <a:spLocks/>
          </xdr:cNvSpPr>
        </xdr:nvSpPr>
        <xdr:spPr>
          <a:xfrm>
            <a:off x="592268" y="1599450"/>
            <a:ext cx="963892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直線コネクタ 87"/>
          <xdr:cNvSpPr>
            <a:spLocks/>
          </xdr:cNvSpPr>
        </xdr:nvSpPr>
        <xdr:spPr>
          <a:xfrm rot="16200000" flipV="1">
            <a:off x="1559063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直線コネクタ 88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直線コネクタ 89"/>
          <xdr:cNvSpPr>
            <a:spLocks/>
          </xdr:cNvSpPr>
        </xdr:nvSpPr>
        <xdr:spPr>
          <a:xfrm rot="16200000" flipH="1">
            <a:off x="1074698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295275</xdr:colOff>
      <xdr:row>12</xdr:row>
      <xdr:rowOff>76200</xdr:rowOff>
    </xdr:from>
    <xdr:to>
      <xdr:col>9</xdr:col>
      <xdr:colOff>19050</xdr:colOff>
      <xdr:row>12</xdr:row>
      <xdr:rowOff>123825</xdr:rowOff>
    </xdr:to>
    <xdr:grpSp>
      <xdr:nvGrpSpPr>
        <xdr:cNvPr id="43" name="グループ化 94"/>
        <xdr:cNvGrpSpPr>
          <a:grpSpLocks/>
        </xdr:cNvGrpSpPr>
      </xdr:nvGrpSpPr>
      <xdr:grpSpPr>
        <a:xfrm>
          <a:off x="981075" y="2028825"/>
          <a:ext cx="714375" cy="47625"/>
          <a:chOff x="591300" y="1562176"/>
          <a:chExt cx="967763" cy="38935"/>
        </a:xfrm>
        <a:solidFill>
          <a:srgbClr val="FFFFFF"/>
        </a:solidFill>
      </xdr:grpSpPr>
      <xdr:sp>
        <xdr:nvSpPr>
          <xdr:cNvPr id="44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5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46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9525</xdr:colOff>
      <xdr:row>12</xdr:row>
      <xdr:rowOff>104775</xdr:rowOff>
    </xdr:from>
    <xdr:to>
      <xdr:col>16</xdr:col>
      <xdr:colOff>85725</xdr:colOff>
      <xdr:row>13</xdr:row>
      <xdr:rowOff>19050</xdr:rowOff>
    </xdr:to>
    <xdr:grpSp>
      <xdr:nvGrpSpPr>
        <xdr:cNvPr id="51" name="グループ化 94"/>
        <xdr:cNvGrpSpPr>
          <a:grpSpLocks/>
        </xdr:cNvGrpSpPr>
      </xdr:nvGrpSpPr>
      <xdr:grpSpPr>
        <a:xfrm>
          <a:off x="2695575" y="2057400"/>
          <a:ext cx="638175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52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3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54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142875</xdr:colOff>
      <xdr:row>12</xdr:row>
      <xdr:rowOff>104775</xdr:rowOff>
    </xdr:from>
    <xdr:to>
      <xdr:col>12</xdr:col>
      <xdr:colOff>47625</xdr:colOff>
      <xdr:row>13</xdr:row>
      <xdr:rowOff>19050</xdr:rowOff>
    </xdr:to>
    <xdr:grpSp>
      <xdr:nvGrpSpPr>
        <xdr:cNvPr id="59" name="グループ化 94"/>
        <xdr:cNvGrpSpPr>
          <a:grpSpLocks/>
        </xdr:cNvGrpSpPr>
      </xdr:nvGrpSpPr>
      <xdr:grpSpPr>
        <a:xfrm>
          <a:off x="1819275" y="2057400"/>
          <a:ext cx="676275" cy="38100"/>
          <a:chOff x="591300" y="1562176"/>
          <a:chExt cx="967763" cy="38935"/>
        </a:xfrm>
        <a:solidFill>
          <a:srgbClr val="FFFFFF"/>
        </a:solidFill>
      </xdr:grpSpPr>
      <xdr:sp>
        <xdr:nvSpPr>
          <xdr:cNvPr id="60" name="直線コネクタ 17"/>
          <xdr:cNvSpPr>
            <a:spLocks/>
          </xdr:cNvSpPr>
        </xdr:nvSpPr>
        <xdr:spPr>
          <a:xfrm rot="16200000" flipV="1">
            <a:off x="841709" y="1562332"/>
            <a:ext cx="0" cy="3599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1" name="グループ化 93"/>
          <xdr:cNvGrpSpPr>
            <a:grpSpLocks/>
          </xdr:cNvGrpSpPr>
        </xdr:nvGrpSpPr>
        <xdr:grpSpPr>
          <a:xfrm>
            <a:off x="591300" y="1562176"/>
            <a:ext cx="967763" cy="38935"/>
            <a:chOff x="591300" y="1562176"/>
            <a:chExt cx="967763" cy="38935"/>
          </a:xfrm>
          <a:solidFill>
            <a:srgbClr val="FFFFFF"/>
          </a:solidFill>
        </xdr:grpSpPr>
        <xdr:sp>
          <xdr:nvSpPr>
            <xdr:cNvPr id="62" name="直線コネクタ 15"/>
            <xdr:cNvSpPr>
              <a:spLocks/>
            </xdr:cNvSpPr>
          </xdr:nvSpPr>
          <xdr:spPr>
            <a:xfrm rot="16200000" flipV="1">
              <a:off x="1317122" y="1565116"/>
              <a:ext cx="726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直線コネクタ 4"/>
            <xdr:cNvSpPr>
              <a:spLocks/>
            </xdr:cNvSpPr>
          </xdr:nvSpPr>
          <xdr:spPr>
            <a:xfrm>
              <a:off x="592268" y="1599447"/>
              <a:ext cx="963892" cy="0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直線コネクタ 5"/>
            <xdr:cNvSpPr>
              <a:spLocks/>
            </xdr:cNvSpPr>
          </xdr:nvSpPr>
          <xdr:spPr>
            <a:xfrm rot="16200000" flipV="1">
              <a:off x="1559063" y="1563451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直線コネクタ 9"/>
            <xdr:cNvSpPr>
              <a:spLocks/>
            </xdr:cNvSpPr>
          </xdr:nvSpPr>
          <xdr:spPr>
            <a:xfrm rot="16200000" flipV="1">
              <a:off x="591300" y="1564035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直線コネクタ 18"/>
            <xdr:cNvSpPr>
              <a:spLocks/>
            </xdr:cNvSpPr>
          </xdr:nvSpPr>
          <xdr:spPr>
            <a:xfrm rot="16200000" flipH="1">
              <a:off x="1074698" y="1562176"/>
              <a:ext cx="0" cy="3599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28575</xdr:colOff>
      <xdr:row>19</xdr:row>
      <xdr:rowOff>95250</xdr:rowOff>
    </xdr:from>
    <xdr:to>
      <xdr:col>16</xdr:col>
      <xdr:colOff>76200</xdr:colOff>
      <xdr:row>19</xdr:row>
      <xdr:rowOff>133350</xdr:rowOff>
    </xdr:to>
    <xdr:grpSp>
      <xdr:nvGrpSpPr>
        <xdr:cNvPr id="67" name="グループ化 144"/>
        <xdr:cNvGrpSpPr>
          <a:grpSpLocks/>
        </xdr:cNvGrpSpPr>
      </xdr:nvGrpSpPr>
      <xdr:grpSpPr>
        <a:xfrm>
          <a:off x="714375" y="2790825"/>
          <a:ext cx="2609850" cy="38100"/>
          <a:chOff x="591300" y="1562176"/>
          <a:chExt cx="968630" cy="37861"/>
        </a:xfrm>
        <a:solidFill>
          <a:srgbClr val="FFFFFF"/>
        </a:solidFill>
      </xdr:grpSpPr>
      <xdr:sp>
        <xdr:nvSpPr>
          <xdr:cNvPr id="68" name="直線コネクタ 4"/>
          <xdr:cNvSpPr>
            <a:spLocks/>
          </xdr:cNvSpPr>
        </xdr:nvSpPr>
        <xdr:spPr>
          <a:xfrm>
            <a:off x="592269" y="1599450"/>
            <a:ext cx="967661" cy="0"/>
          </a:xfrm>
          <a:prstGeom prst="straightConnector1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直線コネクタ 146"/>
          <xdr:cNvSpPr>
            <a:spLocks/>
          </xdr:cNvSpPr>
        </xdr:nvSpPr>
        <xdr:spPr>
          <a:xfrm rot="16200000" flipV="1">
            <a:off x="1558961" y="1563444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直線コネクタ 147"/>
          <xdr:cNvSpPr>
            <a:spLocks/>
          </xdr:cNvSpPr>
        </xdr:nvSpPr>
        <xdr:spPr>
          <a:xfrm rot="16200000" flipV="1">
            <a:off x="591300" y="1564041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直線コネクタ 148"/>
          <xdr:cNvSpPr>
            <a:spLocks/>
          </xdr:cNvSpPr>
        </xdr:nvSpPr>
        <xdr:spPr>
          <a:xfrm rot="16200000" flipH="1">
            <a:off x="1074646" y="1562176"/>
            <a:ext cx="0" cy="3599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285750</xdr:colOff>
      <xdr:row>19</xdr:row>
      <xdr:rowOff>95250</xdr:rowOff>
    </xdr:from>
    <xdr:to>
      <xdr:col>15</xdr:col>
      <xdr:colOff>57150</xdr:colOff>
      <xdr:row>19</xdr:row>
      <xdr:rowOff>133350</xdr:rowOff>
    </xdr:to>
    <xdr:grpSp>
      <xdr:nvGrpSpPr>
        <xdr:cNvPr id="72" name="グループ化 80"/>
        <xdr:cNvGrpSpPr>
          <a:grpSpLocks/>
        </xdr:cNvGrpSpPr>
      </xdr:nvGrpSpPr>
      <xdr:grpSpPr>
        <a:xfrm>
          <a:off x="971550" y="2790825"/>
          <a:ext cx="2133600" cy="38100"/>
          <a:chOff x="769214" y="2718807"/>
          <a:chExt cx="2225068" cy="38100"/>
        </a:xfrm>
        <a:solidFill>
          <a:srgbClr val="FFFFFF"/>
        </a:solidFill>
      </xdr:grpSpPr>
      <xdr:grpSp>
        <xdr:nvGrpSpPr>
          <xdr:cNvPr id="73" name="グループ化 166"/>
          <xdr:cNvGrpSpPr>
            <a:grpSpLocks/>
          </xdr:cNvGrpSpPr>
        </xdr:nvGrpSpPr>
        <xdr:grpSpPr>
          <a:xfrm>
            <a:off x="769214" y="2718807"/>
            <a:ext cx="823275" cy="38100"/>
            <a:chOff x="777363" y="2717036"/>
            <a:chExt cx="823452" cy="39444"/>
          </a:xfrm>
          <a:solidFill>
            <a:srgbClr val="FFFFFF"/>
          </a:solidFill>
        </xdr:grpSpPr>
        <xdr:sp>
          <xdr:nvSpPr>
            <xdr:cNvPr id="74" name="直線コネクタ 149"/>
            <xdr:cNvSpPr>
              <a:spLocks/>
            </xdr:cNvSpPr>
          </xdr:nvSpPr>
          <xdr:spPr>
            <a:xfrm rot="16200000" flipH="1">
              <a:off x="777363" y="2717036"/>
              <a:ext cx="0" cy="3600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75" name="グループ化 165"/>
            <xdr:cNvGrpSpPr>
              <a:grpSpLocks/>
            </xdr:cNvGrpSpPr>
          </xdr:nvGrpSpPr>
          <xdr:grpSpPr>
            <a:xfrm>
              <a:off x="1050749" y="2720103"/>
              <a:ext cx="550066" cy="36377"/>
              <a:chOff x="1050823" y="2720104"/>
              <a:chExt cx="549992" cy="36376"/>
            </a:xfrm>
            <a:solidFill>
              <a:srgbClr val="FFFFFF"/>
            </a:solidFill>
          </xdr:grpSpPr>
          <xdr:sp>
            <xdr:nvSpPr>
              <xdr:cNvPr id="76" name="直線コネクタ 153"/>
              <xdr:cNvSpPr>
                <a:spLocks/>
              </xdr:cNvSpPr>
            </xdr:nvSpPr>
            <xdr:spPr>
              <a:xfrm rot="16200000" flipV="1">
                <a:off x="1600815" y="2720477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7" name="直線コネクタ 154"/>
              <xdr:cNvSpPr>
                <a:spLocks/>
              </xdr:cNvSpPr>
            </xdr:nvSpPr>
            <xdr:spPr>
              <a:xfrm rot="16200000" flipH="1">
                <a:off x="1050823" y="2720104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8" name="直線コネクタ 155"/>
              <xdr:cNvSpPr>
                <a:spLocks/>
              </xdr:cNvSpPr>
            </xdr:nvSpPr>
            <xdr:spPr>
              <a:xfrm rot="16200000" flipH="1">
                <a:off x="1323344" y="2720104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79" name="グループ化 168"/>
          <xdr:cNvGrpSpPr>
            <a:grpSpLocks/>
          </xdr:cNvGrpSpPr>
        </xdr:nvGrpSpPr>
        <xdr:grpSpPr>
          <a:xfrm>
            <a:off x="2171007" y="2718807"/>
            <a:ext cx="823275" cy="38100"/>
            <a:chOff x="777363" y="2717036"/>
            <a:chExt cx="823452" cy="39444"/>
          </a:xfrm>
          <a:solidFill>
            <a:srgbClr val="FFFFFF"/>
          </a:solidFill>
        </xdr:grpSpPr>
        <xdr:sp>
          <xdr:nvSpPr>
            <xdr:cNvPr id="80" name="直線コネクタ 169"/>
            <xdr:cNvSpPr>
              <a:spLocks/>
            </xdr:cNvSpPr>
          </xdr:nvSpPr>
          <xdr:spPr>
            <a:xfrm rot="16200000" flipH="1">
              <a:off x="777363" y="2717036"/>
              <a:ext cx="0" cy="3600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81" name="グループ化 165"/>
            <xdr:cNvGrpSpPr>
              <a:grpSpLocks/>
            </xdr:cNvGrpSpPr>
          </xdr:nvGrpSpPr>
          <xdr:grpSpPr>
            <a:xfrm>
              <a:off x="1050749" y="2720103"/>
              <a:ext cx="550066" cy="36377"/>
              <a:chOff x="1050823" y="2720104"/>
              <a:chExt cx="549992" cy="36376"/>
            </a:xfrm>
            <a:solidFill>
              <a:srgbClr val="FFFFFF"/>
            </a:solidFill>
          </xdr:grpSpPr>
          <xdr:sp>
            <xdr:nvSpPr>
              <xdr:cNvPr id="82" name="直線コネクタ 171"/>
              <xdr:cNvSpPr>
                <a:spLocks/>
              </xdr:cNvSpPr>
            </xdr:nvSpPr>
            <xdr:spPr>
              <a:xfrm rot="16200000" flipV="1">
                <a:off x="1600815" y="2720477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3" name="直線コネクタ 172"/>
              <xdr:cNvSpPr>
                <a:spLocks/>
              </xdr:cNvSpPr>
            </xdr:nvSpPr>
            <xdr:spPr>
              <a:xfrm rot="16200000" flipH="1">
                <a:off x="1050823" y="2720104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4" name="直線コネクタ 173"/>
              <xdr:cNvSpPr>
                <a:spLocks/>
              </xdr:cNvSpPr>
            </xdr:nvSpPr>
            <xdr:spPr>
              <a:xfrm rot="16200000" flipH="1">
                <a:off x="1323344" y="2720104"/>
                <a:ext cx="0" cy="36003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17</xdr:col>
      <xdr:colOff>704850</xdr:colOff>
      <xdr:row>24</xdr:row>
      <xdr:rowOff>266700</xdr:rowOff>
    </xdr:from>
    <xdr:to>
      <xdr:col>18</xdr:col>
      <xdr:colOff>647700</xdr:colOff>
      <xdr:row>25</xdr:row>
      <xdr:rowOff>180975</xdr:rowOff>
    </xdr:to>
    <xdr:pic>
      <xdr:nvPicPr>
        <xdr:cNvPr id="8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36480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25</xdr:row>
      <xdr:rowOff>152400</xdr:rowOff>
    </xdr:from>
    <xdr:to>
      <xdr:col>14</xdr:col>
      <xdr:colOff>66675</xdr:colOff>
      <xdr:row>25</xdr:row>
      <xdr:rowOff>314325</xdr:rowOff>
    </xdr:to>
    <xdr:pic>
      <xdr:nvPicPr>
        <xdr:cNvPr id="86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00350" y="38576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114300</xdr:colOff>
      <xdr:row>25</xdr:row>
      <xdr:rowOff>371475</xdr:rowOff>
    </xdr:from>
    <xdr:to>
      <xdr:col>14</xdr:col>
      <xdr:colOff>66675</xdr:colOff>
      <xdr:row>25</xdr:row>
      <xdr:rowOff>533400</xdr:rowOff>
    </xdr:to>
    <xdr:pic>
      <xdr:nvPicPr>
        <xdr:cNvPr id="87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00350" y="4076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114300</xdr:colOff>
      <xdr:row>25</xdr:row>
      <xdr:rowOff>590550</xdr:rowOff>
    </xdr:from>
    <xdr:to>
      <xdr:col>14</xdr:col>
      <xdr:colOff>66675</xdr:colOff>
      <xdr:row>25</xdr:row>
      <xdr:rowOff>752475</xdr:rowOff>
    </xdr:to>
    <xdr:pic>
      <xdr:nvPicPr>
        <xdr:cNvPr id="88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00350" y="42957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114300</xdr:colOff>
      <xdr:row>25</xdr:row>
      <xdr:rowOff>809625</xdr:rowOff>
    </xdr:from>
    <xdr:to>
      <xdr:col>14</xdr:col>
      <xdr:colOff>66675</xdr:colOff>
      <xdr:row>25</xdr:row>
      <xdr:rowOff>971550</xdr:rowOff>
    </xdr:to>
    <xdr:pic>
      <xdr:nvPicPr>
        <xdr:cNvPr id="89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00350" y="45148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114300</xdr:colOff>
      <xdr:row>25</xdr:row>
      <xdr:rowOff>1028700</xdr:rowOff>
    </xdr:from>
    <xdr:to>
      <xdr:col>14</xdr:col>
      <xdr:colOff>66675</xdr:colOff>
      <xdr:row>25</xdr:row>
      <xdr:rowOff>1200150</xdr:rowOff>
    </xdr:to>
    <xdr:pic>
      <xdr:nvPicPr>
        <xdr:cNvPr id="90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00350" y="47339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114300</xdr:colOff>
      <xdr:row>25</xdr:row>
      <xdr:rowOff>1247775</xdr:rowOff>
    </xdr:from>
    <xdr:to>
      <xdr:col>14</xdr:col>
      <xdr:colOff>66675</xdr:colOff>
      <xdr:row>25</xdr:row>
      <xdr:rowOff>1409700</xdr:rowOff>
    </xdr:to>
    <xdr:pic>
      <xdr:nvPicPr>
        <xdr:cNvPr id="91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00350" y="49530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15</xdr:col>
      <xdr:colOff>114300</xdr:colOff>
      <xdr:row>25</xdr:row>
      <xdr:rowOff>152400</xdr:rowOff>
    </xdr:from>
    <xdr:to>
      <xdr:col>16</xdr:col>
      <xdr:colOff>76200</xdr:colOff>
      <xdr:row>25</xdr:row>
      <xdr:rowOff>1409700</xdr:rowOff>
    </xdr:to>
    <xdr:grpSp>
      <xdr:nvGrpSpPr>
        <xdr:cNvPr id="92" name="グループ化 110"/>
        <xdr:cNvGrpSpPr>
          <a:grpSpLocks/>
        </xdr:cNvGrpSpPr>
      </xdr:nvGrpSpPr>
      <xdr:grpSpPr>
        <a:xfrm>
          <a:off x="3162300" y="3857625"/>
          <a:ext cx="161925" cy="1266825"/>
          <a:chOff x="2551723" y="3839308"/>
          <a:chExt cx="146455" cy="1266092"/>
        </a:xfrm>
        <a:solidFill>
          <a:srgbClr val="FFFFFF"/>
        </a:solidFill>
      </xdr:grpSpPr>
      <xdr:pic>
        <xdr:nvPicPr>
          <xdr:cNvPr id="93" name="CheckBox28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2554652" y="3839308"/>
            <a:ext cx="142537" cy="1652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4" name="CheckBox28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2554652" y="4058975"/>
            <a:ext cx="142537" cy="1652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5" name="CheckBox28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2555641" y="4279908"/>
            <a:ext cx="142537" cy="1652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6" name="CheckBox28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2554652" y="4508438"/>
            <a:ext cx="142537" cy="1652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7" name="CheckBox28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2555641" y="4729371"/>
            <a:ext cx="142537" cy="1652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8" name="CheckBox28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2551723" y="4940175"/>
            <a:ext cx="142537" cy="1652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>
    <xdr:from>
      <xdr:col>15</xdr:col>
      <xdr:colOff>152400</xdr:colOff>
      <xdr:row>29</xdr:row>
      <xdr:rowOff>76200</xdr:rowOff>
    </xdr:from>
    <xdr:to>
      <xdr:col>16</xdr:col>
      <xdr:colOff>104775</xdr:colOff>
      <xdr:row>29</xdr:row>
      <xdr:rowOff>238125</xdr:rowOff>
    </xdr:to>
    <xdr:pic>
      <xdr:nvPicPr>
        <xdr:cNvPr id="99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00400" y="63055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123825</xdr:colOff>
      <xdr:row>29</xdr:row>
      <xdr:rowOff>76200</xdr:rowOff>
    </xdr:from>
    <xdr:to>
      <xdr:col>14</xdr:col>
      <xdr:colOff>85725</xdr:colOff>
      <xdr:row>29</xdr:row>
      <xdr:rowOff>238125</xdr:rowOff>
    </xdr:to>
    <xdr:pic>
      <xdr:nvPicPr>
        <xdr:cNvPr id="100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09875" y="6305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114300</xdr:colOff>
      <xdr:row>33</xdr:row>
      <xdr:rowOff>9525</xdr:rowOff>
    </xdr:from>
    <xdr:to>
      <xdr:col>15</xdr:col>
      <xdr:colOff>114300</xdr:colOff>
      <xdr:row>34</xdr:row>
      <xdr:rowOff>9525</xdr:rowOff>
    </xdr:to>
    <xdr:pic>
      <xdr:nvPicPr>
        <xdr:cNvPr id="101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75819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200025</xdr:colOff>
      <xdr:row>33</xdr:row>
      <xdr:rowOff>9525</xdr:rowOff>
    </xdr:from>
    <xdr:to>
      <xdr:col>7</xdr:col>
      <xdr:colOff>123825</xdr:colOff>
      <xdr:row>33</xdr:row>
      <xdr:rowOff>180975</xdr:rowOff>
    </xdr:to>
    <xdr:pic>
      <xdr:nvPicPr>
        <xdr:cNvPr id="102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00150" y="7581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X41"/>
  <sheetViews>
    <sheetView showGridLines="0" tabSelected="1" view="pageBreakPreview" zoomScale="130" zoomScaleNormal="145" zoomScaleSheetLayoutView="130" zoomScalePageLayoutView="0" workbookViewId="0" topLeftCell="B33">
      <selection activeCell="R34" sqref="R34"/>
    </sheetView>
  </sheetViews>
  <sheetFormatPr defaultColWidth="9.00390625" defaultRowHeight="13.5"/>
  <cols>
    <col min="1" max="1" width="2.50390625" style="24" hidden="1" customWidth="1"/>
    <col min="2" max="4" width="2.125" style="24" customWidth="1"/>
    <col min="5" max="5" width="2.625" style="24" customWidth="1"/>
    <col min="6" max="6" width="4.125" style="24" customWidth="1"/>
    <col min="7" max="7" width="3.125" style="24" customWidth="1"/>
    <col min="8" max="8" width="2.125" style="24" customWidth="1"/>
    <col min="9" max="9" width="3.625" style="24" customWidth="1"/>
    <col min="10" max="10" width="2.375" style="24" customWidth="1"/>
    <col min="11" max="11" width="4.625" style="24" customWidth="1"/>
    <col min="12" max="13" width="3.125" style="24" customWidth="1"/>
    <col min="14" max="14" width="2.625" style="24" customWidth="1"/>
    <col min="15" max="15" width="2.125" style="24" customWidth="1"/>
    <col min="16" max="16" width="2.625" style="24" customWidth="1"/>
    <col min="17" max="17" width="2.875" style="24" customWidth="1"/>
    <col min="18" max="18" width="20.375" style="24" customWidth="1"/>
    <col min="19" max="16384" width="9.00390625" style="24" customWidth="1"/>
  </cols>
  <sheetData>
    <row r="1" spans="1:18" s="32" customFormat="1" ht="12.75" hidden="1">
      <c r="A1" s="28">
        <f>SUM(B1:Q1)</f>
        <v>33.75</v>
      </c>
      <c r="B1" s="29">
        <v>1</v>
      </c>
      <c r="C1" s="29">
        <v>1.5</v>
      </c>
      <c r="D1" s="29">
        <v>1.5</v>
      </c>
      <c r="E1" s="29">
        <v>1.5</v>
      </c>
      <c r="F1" s="30">
        <v>3.5</v>
      </c>
      <c r="G1" s="29">
        <v>2.5</v>
      </c>
      <c r="H1" s="29">
        <v>1.5</v>
      </c>
      <c r="I1" s="29">
        <v>3</v>
      </c>
      <c r="J1" s="29">
        <v>1.75</v>
      </c>
      <c r="K1" s="31">
        <v>4</v>
      </c>
      <c r="L1" s="29">
        <v>2.5</v>
      </c>
      <c r="M1" s="29">
        <v>1.5</v>
      </c>
      <c r="N1" s="29">
        <v>2</v>
      </c>
      <c r="O1" s="29">
        <v>2</v>
      </c>
      <c r="P1" s="29">
        <v>2.5</v>
      </c>
      <c r="Q1" s="29">
        <v>1.5</v>
      </c>
      <c r="R1" s="29"/>
    </row>
    <row r="2" spans="1:18" ht="12" customHeight="1">
      <c r="A2" s="33"/>
      <c r="B2" s="33"/>
      <c r="C2" s="33"/>
      <c r="D2" s="33"/>
      <c r="E2" s="33"/>
      <c r="G2" s="33"/>
      <c r="H2" s="33"/>
      <c r="I2" s="33"/>
      <c r="J2" s="16" t="s">
        <v>50</v>
      </c>
      <c r="K2" s="34"/>
      <c r="L2" s="33"/>
      <c r="M2" s="33"/>
      <c r="N2" s="33"/>
      <c r="O2" s="33"/>
      <c r="P2" s="33"/>
      <c r="Q2" s="1" t="s">
        <v>0</v>
      </c>
      <c r="R2" s="33"/>
    </row>
    <row r="3" spans="1:17" ht="9.75" customHeight="1">
      <c r="A3" s="35"/>
      <c r="B3" s="36"/>
      <c r="C3" s="36"/>
      <c r="D3" s="36"/>
      <c r="E3" s="36"/>
      <c r="F3" s="37"/>
      <c r="G3" s="36"/>
      <c r="H3" s="36"/>
      <c r="I3" s="36"/>
      <c r="J3" s="36"/>
      <c r="K3" s="36"/>
      <c r="L3" s="36"/>
      <c r="M3" s="36"/>
      <c r="N3" s="36"/>
      <c r="O3" s="36"/>
      <c r="P3" s="36"/>
      <c r="Q3" s="17" t="s">
        <v>7</v>
      </c>
    </row>
    <row r="4" spans="1:18" ht="26.25" customHeight="1">
      <c r="A4" s="35"/>
      <c r="B4" s="163" t="s">
        <v>58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79"/>
    </row>
    <row r="5" spans="1:17" ht="23.25" customHeight="1">
      <c r="A5" s="35"/>
      <c r="B5" s="165" t="s">
        <v>57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7"/>
    </row>
    <row r="6" spans="1:17" ht="3" customHeight="1">
      <c r="A6" s="3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75" customHeight="1">
      <c r="A7" s="35"/>
      <c r="B7" s="67" t="s">
        <v>39</v>
      </c>
      <c r="C7" s="66"/>
      <c r="D7" s="66"/>
      <c r="E7" s="66"/>
      <c r="F7" s="38"/>
      <c r="G7" s="168"/>
      <c r="H7" s="169"/>
      <c r="I7" s="169"/>
      <c r="J7" s="170"/>
      <c r="K7" s="171" t="s">
        <v>45</v>
      </c>
      <c r="L7" s="172"/>
      <c r="M7" s="173"/>
      <c r="N7" s="174"/>
      <c r="O7" s="174"/>
      <c r="P7" s="174"/>
      <c r="Q7" s="18"/>
    </row>
    <row r="8" spans="1:17" ht="6" customHeight="1">
      <c r="A8" s="35"/>
      <c r="B8" s="180" t="s">
        <v>8</v>
      </c>
      <c r="C8" s="181"/>
      <c r="D8" s="181"/>
      <c r="E8" s="181"/>
      <c r="F8" s="181"/>
      <c r="G8" s="39"/>
      <c r="H8" s="183" t="s">
        <v>9</v>
      </c>
      <c r="I8" s="183"/>
      <c r="J8" s="183"/>
      <c r="K8" s="159" t="s">
        <v>11</v>
      </c>
      <c r="L8" s="159"/>
      <c r="M8" s="159"/>
      <c r="N8" s="159" t="s">
        <v>10</v>
      </c>
      <c r="O8" s="159"/>
      <c r="P8" s="159"/>
      <c r="Q8" s="160"/>
    </row>
    <row r="9" spans="1:17" ht="9.75" customHeight="1">
      <c r="A9" s="35"/>
      <c r="B9" s="182"/>
      <c r="C9" s="181"/>
      <c r="D9" s="181"/>
      <c r="E9" s="181"/>
      <c r="F9" s="181"/>
      <c r="G9" s="40"/>
      <c r="H9" s="109"/>
      <c r="I9" s="109"/>
      <c r="J9" s="109"/>
      <c r="K9" s="109"/>
      <c r="L9" s="109"/>
      <c r="M9" s="109"/>
      <c r="N9" s="109"/>
      <c r="O9" s="109"/>
      <c r="P9" s="109"/>
      <c r="Q9" s="110"/>
    </row>
    <row r="10" spans="1:17" ht="8.25" customHeight="1">
      <c r="A10" s="35"/>
      <c r="B10" s="143" t="s">
        <v>12</v>
      </c>
      <c r="C10" s="175"/>
      <c r="D10" s="175"/>
      <c r="E10" s="176"/>
      <c r="F10" s="168" t="s">
        <v>38</v>
      </c>
      <c r="G10" s="177"/>
      <c r="H10" s="177"/>
      <c r="I10" s="177"/>
      <c r="J10" s="177"/>
      <c r="K10" s="178" t="s">
        <v>37</v>
      </c>
      <c r="L10" s="178"/>
      <c r="M10" s="178"/>
      <c r="N10" s="178"/>
      <c r="O10" s="178"/>
      <c r="P10" s="178"/>
      <c r="Q10" s="179"/>
    </row>
    <row r="11" spans="1:17" ht="20.25" customHeight="1">
      <c r="A11" s="41"/>
      <c r="B11" s="143"/>
      <c r="C11" s="175"/>
      <c r="D11" s="175"/>
      <c r="E11" s="176"/>
      <c r="F11" s="108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</row>
    <row r="12" spans="1:17" ht="19.5" customHeight="1">
      <c r="A12" s="41"/>
      <c r="B12" s="123" t="s">
        <v>43</v>
      </c>
      <c r="C12" s="153"/>
      <c r="D12" s="153"/>
      <c r="E12" s="154"/>
      <c r="F12" s="158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2"/>
    </row>
    <row r="13" spans="1:17" ht="9.75" customHeight="1">
      <c r="A13" s="42"/>
      <c r="B13" s="155"/>
      <c r="C13" s="156"/>
      <c r="D13" s="156"/>
      <c r="E13" s="157"/>
      <c r="F13" s="161" t="s">
        <v>3</v>
      </c>
      <c r="G13" s="151"/>
      <c r="H13" s="151"/>
      <c r="I13" s="151"/>
      <c r="J13" s="149" t="s">
        <v>4</v>
      </c>
      <c r="K13" s="151"/>
      <c r="L13" s="151"/>
      <c r="M13" s="149" t="s">
        <v>5</v>
      </c>
      <c r="N13" s="151"/>
      <c r="O13" s="151"/>
      <c r="P13" s="151"/>
      <c r="Q13" s="152"/>
    </row>
    <row r="14" spans="1:17" ht="3.75" customHeight="1">
      <c r="A14" s="42"/>
      <c r="B14" s="155"/>
      <c r="C14" s="156"/>
      <c r="D14" s="156"/>
      <c r="E14" s="157"/>
      <c r="F14" s="162"/>
      <c r="G14" s="109"/>
      <c r="H14" s="109"/>
      <c r="I14" s="109"/>
      <c r="J14" s="150"/>
      <c r="K14" s="109"/>
      <c r="L14" s="109"/>
      <c r="M14" s="150"/>
      <c r="N14" s="109"/>
      <c r="O14" s="109"/>
      <c r="P14" s="109"/>
      <c r="Q14" s="110"/>
    </row>
    <row r="15" spans="1:17" ht="18" customHeight="1">
      <c r="A15" s="42"/>
      <c r="B15" s="143" t="s">
        <v>13</v>
      </c>
      <c r="C15" s="144"/>
      <c r="D15" s="144"/>
      <c r="E15" s="144"/>
      <c r="F15" s="145"/>
      <c r="G15" s="146"/>
      <c r="H15" s="146"/>
      <c r="I15" s="146"/>
      <c r="J15" s="147" t="s">
        <v>14</v>
      </c>
      <c r="K15" s="148"/>
      <c r="L15" s="146"/>
      <c r="M15" s="146"/>
      <c r="N15" s="146"/>
      <c r="O15" s="146"/>
      <c r="P15" s="146"/>
      <c r="Q15" s="146"/>
    </row>
    <row r="16" spans="1:17" ht="6.75" customHeight="1">
      <c r="A16" s="42"/>
      <c r="B16" s="136" t="s">
        <v>15</v>
      </c>
      <c r="C16" s="137"/>
      <c r="D16" s="137"/>
      <c r="E16" s="137"/>
      <c r="F16" s="126" t="s">
        <v>17</v>
      </c>
      <c r="G16" s="138"/>
      <c r="H16" s="138"/>
      <c r="I16" s="138"/>
      <c r="J16" s="129" t="s">
        <v>18</v>
      </c>
      <c r="K16" s="138"/>
      <c r="L16" s="138"/>
      <c r="M16" s="138"/>
      <c r="N16" s="129" t="s">
        <v>19</v>
      </c>
      <c r="O16" s="138"/>
      <c r="P16" s="138"/>
      <c r="Q16" s="139"/>
    </row>
    <row r="17" spans="1:17" ht="6.75" customHeight="1">
      <c r="A17" s="35"/>
      <c r="B17" s="136"/>
      <c r="C17" s="137"/>
      <c r="D17" s="137"/>
      <c r="E17" s="137"/>
      <c r="F17" s="140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</row>
    <row r="18" spans="1:17" ht="8.25" customHeight="1">
      <c r="A18" s="35"/>
      <c r="B18" s="136"/>
      <c r="C18" s="137"/>
      <c r="D18" s="137"/>
      <c r="E18" s="137"/>
      <c r="F18" s="108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</row>
    <row r="19" spans="1:17" ht="5.25" customHeight="1">
      <c r="A19" s="35"/>
      <c r="B19" s="106" t="s">
        <v>16</v>
      </c>
      <c r="C19" s="116"/>
      <c r="D19" s="116"/>
      <c r="E19" s="116"/>
      <c r="F19" s="117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9"/>
    </row>
    <row r="20" spans="1:17" ht="14.25" customHeight="1">
      <c r="A20" s="35"/>
      <c r="B20" s="106"/>
      <c r="C20" s="116"/>
      <c r="D20" s="116"/>
      <c r="E20" s="116"/>
      <c r="F20" s="120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</row>
    <row r="21" spans="1:17" ht="7.5" customHeight="1">
      <c r="A21" s="35"/>
      <c r="B21" s="123" t="s">
        <v>42</v>
      </c>
      <c r="C21" s="124"/>
      <c r="D21" s="124"/>
      <c r="E21" s="125"/>
      <c r="F21" s="126" t="s">
        <v>35</v>
      </c>
      <c r="G21" s="127"/>
      <c r="H21" s="127"/>
      <c r="I21" s="127"/>
      <c r="J21" s="126" t="s">
        <v>20</v>
      </c>
      <c r="K21" s="127"/>
      <c r="L21" s="127"/>
      <c r="M21" s="128"/>
      <c r="N21" s="129" t="s">
        <v>34</v>
      </c>
      <c r="O21" s="127"/>
      <c r="P21" s="127"/>
      <c r="Q21" s="128"/>
    </row>
    <row r="22" spans="1:17" ht="17.25" customHeight="1">
      <c r="A22" s="35"/>
      <c r="B22" s="123"/>
      <c r="C22" s="124"/>
      <c r="D22" s="124"/>
      <c r="E22" s="125"/>
      <c r="F22" s="108"/>
      <c r="G22" s="109"/>
      <c r="H22" s="109"/>
      <c r="I22" s="109"/>
      <c r="J22" s="108"/>
      <c r="K22" s="109"/>
      <c r="L22" s="109"/>
      <c r="M22" s="110"/>
      <c r="N22" s="109"/>
      <c r="O22" s="109"/>
      <c r="P22" s="109"/>
      <c r="Q22" s="110"/>
    </row>
    <row r="23" spans="1:17" ht="3" customHeight="1">
      <c r="A23" s="35"/>
      <c r="B23" s="7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4"/>
    </row>
    <row r="24" spans="1:17" ht="12" customHeight="1">
      <c r="A24" s="35"/>
      <c r="B24" s="130" t="s">
        <v>40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2"/>
    </row>
    <row r="25" spans="1:17" ht="25.5" customHeight="1">
      <c r="A25" s="35"/>
      <c r="B25" s="133" t="s">
        <v>61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96" t="s">
        <v>22</v>
      </c>
      <c r="O25" s="135"/>
      <c r="P25" s="96" t="s">
        <v>6</v>
      </c>
      <c r="Q25" s="105"/>
    </row>
    <row r="26" spans="1:18" ht="142.5" customHeight="1">
      <c r="A26" s="35"/>
      <c r="B26" s="106" t="s">
        <v>59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43"/>
      <c r="O26" s="43"/>
      <c r="P26" s="43"/>
      <c r="Q26" s="44"/>
      <c r="R26" s="79"/>
    </row>
    <row r="27" spans="1:24" ht="42.75" customHeight="1">
      <c r="A27" s="45"/>
      <c r="B27" s="46"/>
      <c r="C27" s="111" t="s">
        <v>60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  <c r="V27" s="115"/>
      <c r="W27" s="115"/>
      <c r="X27" s="115"/>
    </row>
    <row r="28" spans="1:24" ht="1.5" customHeight="1">
      <c r="A28" s="42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V28" s="115"/>
      <c r="W28" s="115"/>
      <c r="X28" s="115"/>
    </row>
    <row r="29" spans="2:24" ht="12" customHeight="1">
      <c r="B29" s="92" t="s">
        <v>62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6" t="s">
        <v>22</v>
      </c>
      <c r="O29" s="96"/>
      <c r="P29" s="96" t="s">
        <v>6</v>
      </c>
      <c r="Q29" s="97"/>
      <c r="V29" s="115"/>
      <c r="W29" s="115"/>
      <c r="X29" s="115"/>
    </row>
    <row r="30" spans="1:24" ht="51" customHeight="1">
      <c r="A30" s="2"/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49"/>
      <c r="O30" s="49"/>
      <c r="P30" s="49"/>
      <c r="Q30" s="50"/>
      <c r="V30" s="115"/>
      <c r="W30" s="115"/>
      <c r="X30" s="115"/>
    </row>
    <row r="31" spans="1:17" ht="24.75" customHeight="1">
      <c r="A31" s="45"/>
      <c r="B31" s="51"/>
      <c r="C31" s="101" t="s">
        <v>67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</row>
    <row r="32" ht="1.5" customHeight="1">
      <c r="A32" s="42"/>
    </row>
    <row r="33" spans="1:17" ht="28.5" customHeight="1">
      <c r="A33" s="35"/>
      <c r="B33" s="236" t="s">
        <v>63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</row>
    <row r="34" spans="1:17" ht="14.25" customHeight="1">
      <c r="A34" s="35"/>
      <c r="B34" s="52"/>
      <c r="C34" s="53"/>
      <c r="D34" s="53"/>
      <c r="E34" s="53"/>
      <c r="F34" s="48"/>
      <c r="G34" s="48"/>
      <c r="H34" s="100" t="s">
        <v>21</v>
      </c>
      <c r="I34" s="100"/>
      <c r="J34" s="100" t="s">
        <v>33</v>
      </c>
      <c r="K34" s="114"/>
      <c r="L34" s="114"/>
      <c r="M34" s="114"/>
      <c r="N34" s="114"/>
      <c r="O34" s="47"/>
      <c r="P34" s="100" t="s">
        <v>6</v>
      </c>
      <c r="Q34" s="104"/>
    </row>
    <row r="35" spans="1:17" ht="46.5" customHeight="1">
      <c r="A35" s="35"/>
      <c r="B35" s="54"/>
      <c r="C35" s="84" t="s">
        <v>68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</row>
    <row r="36" spans="1:21" ht="1.5" customHeight="1">
      <c r="A36" s="35"/>
      <c r="B36" s="5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6"/>
      <c r="S36" s="56"/>
      <c r="T36" s="56"/>
      <c r="U36" s="57"/>
    </row>
    <row r="37" spans="1:21" ht="13.5" customHeight="1">
      <c r="A37" s="35"/>
      <c r="B37" s="86" t="s">
        <v>44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8"/>
      <c r="R37" s="56"/>
      <c r="S37" s="56"/>
      <c r="T37" s="56"/>
      <c r="U37" s="56"/>
    </row>
    <row r="38" spans="1:18" ht="49.5" customHeight="1">
      <c r="A38" s="42"/>
      <c r="B38" s="81" t="s">
        <v>52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  <c r="R38" s="58"/>
    </row>
    <row r="39" spans="1:17" ht="1.5" customHeight="1">
      <c r="A39" s="35"/>
      <c r="B39" s="5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30" customHeight="1">
      <c r="A40" s="35"/>
      <c r="B40" s="89" t="s">
        <v>46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1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sheetProtection formatCells="0" formatColumns="0" formatRows="0" insertColumns="0" insertRows="0" insertHyperlinks="0" deleteColumns="0" deleteRows="0" sort="0" autoFilter="0" pivotTables="0"/>
  <mergeCells count="64">
    <mergeCell ref="B4:Q4"/>
    <mergeCell ref="B5:Q5"/>
    <mergeCell ref="G7:J7"/>
    <mergeCell ref="K7:M7"/>
    <mergeCell ref="N7:P7"/>
    <mergeCell ref="B10:E11"/>
    <mergeCell ref="F10:J10"/>
    <mergeCell ref="K10:Q10"/>
    <mergeCell ref="B8:F9"/>
    <mergeCell ref="H8:J8"/>
    <mergeCell ref="K8:M8"/>
    <mergeCell ref="N8:Q8"/>
    <mergeCell ref="F13:F14"/>
    <mergeCell ref="G13:I14"/>
    <mergeCell ref="F11:J11"/>
    <mergeCell ref="K11:Q11"/>
    <mergeCell ref="H9:J9"/>
    <mergeCell ref="K9:M9"/>
    <mergeCell ref="N9:Q9"/>
    <mergeCell ref="B15:E15"/>
    <mergeCell ref="F15:I15"/>
    <mergeCell ref="J15:K15"/>
    <mergeCell ref="L15:Q15"/>
    <mergeCell ref="J13:J14"/>
    <mergeCell ref="K13:L14"/>
    <mergeCell ref="M13:M14"/>
    <mergeCell ref="N13:Q14"/>
    <mergeCell ref="B12:E14"/>
    <mergeCell ref="F12:Q12"/>
    <mergeCell ref="B16:E18"/>
    <mergeCell ref="F16:I16"/>
    <mergeCell ref="J16:M16"/>
    <mergeCell ref="N16:Q16"/>
    <mergeCell ref="F17:I18"/>
    <mergeCell ref="J17:M18"/>
    <mergeCell ref="N17:Q18"/>
    <mergeCell ref="V27:X30"/>
    <mergeCell ref="B19:E20"/>
    <mergeCell ref="F19:Q20"/>
    <mergeCell ref="B21:E22"/>
    <mergeCell ref="F21:I21"/>
    <mergeCell ref="J21:M21"/>
    <mergeCell ref="N21:Q21"/>
    <mergeCell ref="B24:Q24"/>
    <mergeCell ref="B25:M25"/>
    <mergeCell ref="N25:O25"/>
    <mergeCell ref="P34:Q34"/>
    <mergeCell ref="P25:Q25"/>
    <mergeCell ref="B26:M26"/>
    <mergeCell ref="F22:I22"/>
    <mergeCell ref="J22:M22"/>
    <mergeCell ref="N22:Q22"/>
    <mergeCell ref="C27:Q27"/>
    <mergeCell ref="J34:N34"/>
    <mergeCell ref="B38:Q38"/>
    <mergeCell ref="C35:Q35"/>
    <mergeCell ref="B37:Q37"/>
    <mergeCell ref="B40:Q40"/>
    <mergeCell ref="B29:M30"/>
    <mergeCell ref="N29:O29"/>
    <mergeCell ref="P29:Q29"/>
    <mergeCell ref="B33:Q33"/>
    <mergeCell ref="H34:I34"/>
    <mergeCell ref="C31:Q31"/>
  </mergeCells>
  <printOptions horizontalCentered="1" verticalCentered="1"/>
  <pageMargins left="0.5905511811023623" right="0.3937007874015748" top="1.4566929133858268" bottom="1.2598425196850394" header="0.3937007874015748" footer="0.1968503937007874"/>
  <pageSetup fitToHeight="1" fitToWidth="1" horizontalDpi="600" verticalDpi="600" orientation="portrait" paperSize="9" scale="91" r:id="rId2"/>
  <headerFooter alignWithMargins="0">
    <oddHeader>&amp;R&amp;14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M29"/>
  <sheetViews>
    <sheetView showGridLines="0" view="pageBreakPreview" zoomScale="145" zoomScaleNormal="160" zoomScaleSheetLayoutView="145" zoomScalePageLayoutView="0" workbookViewId="0" topLeftCell="B22">
      <selection activeCell="B27" sqref="B27:L27"/>
    </sheetView>
  </sheetViews>
  <sheetFormatPr defaultColWidth="9.00390625" defaultRowHeight="13.5"/>
  <cols>
    <col min="1" max="1" width="2.50390625" style="24" hidden="1" customWidth="1"/>
    <col min="2" max="2" width="2.25390625" style="24" customWidth="1"/>
    <col min="3" max="3" width="2.125" style="24" customWidth="1"/>
    <col min="4" max="4" width="6.50390625" style="24" customWidth="1"/>
    <col min="5" max="5" width="3.625" style="24" customWidth="1"/>
    <col min="6" max="6" width="9.125" style="24" customWidth="1"/>
    <col min="7" max="7" width="4.625" style="24" customWidth="1"/>
    <col min="8" max="8" width="3.125" style="24" customWidth="1"/>
    <col min="9" max="9" width="3.625" style="24" customWidth="1"/>
    <col min="10" max="10" width="4.625" style="24" customWidth="1"/>
    <col min="11" max="11" width="8.625" style="24" customWidth="1"/>
    <col min="12" max="12" width="2.25390625" style="24" customWidth="1"/>
    <col min="13" max="13" width="36.875" style="77" bestFit="1" customWidth="1"/>
    <col min="14" max="16384" width="9.00390625" style="24" customWidth="1"/>
  </cols>
  <sheetData>
    <row r="1" spans="1:13" s="32" customFormat="1" ht="12.75" hidden="1">
      <c r="A1" s="28" t="e">
        <f>SUM(#REF!)</f>
        <v>#REF!</v>
      </c>
      <c r="B1" s="29">
        <v>1.5</v>
      </c>
      <c r="C1" s="29">
        <v>1.5</v>
      </c>
      <c r="D1" s="59">
        <v>7.75</v>
      </c>
      <c r="E1" s="31">
        <v>2</v>
      </c>
      <c r="F1" s="31">
        <v>2</v>
      </c>
      <c r="G1" s="29">
        <v>4</v>
      </c>
      <c r="H1" s="29">
        <v>2.5</v>
      </c>
      <c r="I1" s="29">
        <v>3</v>
      </c>
      <c r="J1" s="29">
        <v>3</v>
      </c>
      <c r="K1" s="29">
        <v>8</v>
      </c>
      <c r="L1" s="29">
        <v>1</v>
      </c>
      <c r="M1" s="75"/>
    </row>
    <row r="2" spans="1:13" ht="12" customHeight="1">
      <c r="A2" s="33"/>
      <c r="B2" s="191" t="s">
        <v>51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76"/>
    </row>
    <row r="3" spans="1:13" ht="110.25" customHeight="1">
      <c r="A3" s="35"/>
      <c r="B3" s="68" t="s">
        <v>1</v>
      </c>
      <c r="C3" s="184" t="s">
        <v>69</v>
      </c>
      <c r="D3" s="184"/>
      <c r="E3" s="184"/>
      <c r="F3" s="184"/>
      <c r="G3" s="184"/>
      <c r="H3" s="184"/>
      <c r="I3" s="184"/>
      <c r="J3" s="184"/>
      <c r="K3" s="184"/>
      <c r="L3" s="80"/>
      <c r="M3" s="78"/>
    </row>
    <row r="4" spans="1:12" ht="14.25" customHeight="1">
      <c r="A4" s="35"/>
      <c r="B4" s="60"/>
      <c r="C4" s="226" t="s">
        <v>23</v>
      </c>
      <c r="D4" s="227"/>
      <c r="E4" s="227"/>
      <c r="F4" s="228"/>
      <c r="G4" s="210"/>
      <c r="H4" s="211"/>
      <c r="I4" s="212"/>
      <c r="J4" s="27" t="s">
        <v>27</v>
      </c>
      <c r="K4" s="223" t="s">
        <v>65</v>
      </c>
      <c r="L4" s="61"/>
    </row>
    <row r="5" spans="1:12" ht="14.25" customHeight="1">
      <c r="A5" s="35"/>
      <c r="B5" s="60"/>
      <c r="C5" s="225" t="s">
        <v>36</v>
      </c>
      <c r="D5" s="217"/>
      <c r="E5" s="216" t="s">
        <v>24</v>
      </c>
      <c r="F5" s="217"/>
      <c r="G5" s="233"/>
      <c r="H5" s="234"/>
      <c r="I5" s="235"/>
      <c r="J5" s="25" t="s">
        <v>56</v>
      </c>
      <c r="K5" s="224"/>
      <c r="L5" s="61"/>
    </row>
    <row r="6" spans="1:12" ht="14.25" customHeight="1">
      <c r="A6" s="35"/>
      <c r="B6" s="60"/>
      <c r="C6" s="225"/>
      <c r="D6" s="217"/>
      <c r="E6" s="208" t="s">
        <v>54</v>
      </c>
      <c r="F6" s="209"/>
      <c r="G6" s="12"/>
      <c r="H6" s="69"/>
      <c r="I6" s="13"/>
      <c r="J6" s="25" t="s">
        <v>53</v>
      </c>
      <c r="K6" s="224"/>
      <c r="L6" s="61"/>
    </row>
    <row r="7" spans="1:12" ht="14.25" customHeight="1">
      <c r="A7" s="41"/>
      <c r="B7" s="60"/>
      <c r="C7" s="217"/>
      <c r="D7" s="217"/>
      <c r="E7" s="216" t="s">
        <v>25</v>
      </c>
      <c r="F7" s="217"/>
      <c r="G7" s="6"/>
      <c r="H7" s="7"/>
      <c r="I7" s="8"/>
      <c r="J7" s="25" t="s">
        <v>56</v>
      </c>
      <c r="K7" s="224"/>
      <c r="L7" s="61"/>
    </row>
    <row r="8" spans="1:12" ht="14.25" customHeight="1">
      <c r="A8" s="41"/>
      <c r="B8" s="60"/>
      <c r="C8" s="217"/>
      <c r="D8" s="217"/>
      <c r="E8" s="216" t="s">
        <v>26</v>
      </c>
      <c r="F8" s="217"/>
      <c r="G8" s="210"/>
      <c r="H8" s="211"/>
      <c r="I8" s="212"/>
      <c r="J8" s="25" t="s">
        <v>2</v>
      </c>
      <c r="K8" s="224"/>
      <c r="L8" s="61"/>
    </row>
    <row r="9" spans="1:12" ht="14.25" customHeight="1">
      <c r="A9" s="41"/>
      <c r="B9" s="60"/>
      <c r="C9" s="229" t="s">
        <v>29</v>
      </c>
      <c r="D9" s="230"/>
      <c r="E9" s="230"/>
      <c r="F9" s="231"/>
      <c r="G9" s="232"/>
      <c r="H9" s="232"/>
      <c r="I9" s="232"/>
      <c r="J9" s="26" t="s">
        <v>28</v>
      </c>
      <c r="K9" s="224"/>
      <c r="L9" s="61"/>
    </row>
    <row r="10" spans="1:12" ht="15.75" customHeight="1">
      <c r="A10" s="42"/>
      <c r="B10" s="60"/>
      <c r="C10" s="220" t="s">
        <v>30</v>
      </c>
      <c r="D10" s="221"/>
      <c r="E10" s="222"/>
      <c r="F10" s="218" t="s">
        <v>31</v>
      </c>
      <c r="G10" s="219"/>
      <c r="H10" s="218" t="s">
        <v>32</v>
      </c>
      <c r="I10" s="219"/>
      <c r="J10" s="219"/>
      <c r="K10" s="224"/>
      <c r="L10" s="61"/>
    </row>
    <row r="11" spans="1:12" ht="13.5" customHeight="1">
      <c r="A11" s="42"/>
      <c r="B11" s="60"/>
      <c r="C11" s="210"/>
      <c r="D11" s="211"/>
      <c r="E11" s="212"/>
      <c r="F11" s="6"/>
      <c r="G11" s="8"/>
      <c r="H11" s="6"/>
      <c r="I11" s="7"/>
      <c r="J11" s="8"/>
      <c r="K11" s="224"/>
      <c r="L11" s="61"/>
    </row>
    <row r="12" spans="1:12" ht="13.5" customHeight="1">
      <c r="A12" s="42"/>
      <c r="B12" s="60"/>
      <c r="C12" s="210"/>
      <c r="D12" s="211"/>
      <c r="E12" s="212"/>
      <c r="F12" s="6"/>
      <c r="G12" s="8"/>
      <c r="H12" s="6"/>
      <c r="I12" s="7"/>
      <c r="J12" s="8"/>
      <c r="K12" s="224"/>
      <c r="L12" s="61"/>
    </row>
    <row r="13" spans="1:12" ht="13.5" customHeight="1">
      <c r="A13" s="35"/>
      <c r="B13" s="60"/>
      <c r="C13" s="210"/>
      <c r="D13" s="211"/>
      <c r="E13" s="212"/>
      <c r="F13" s="210"/>
      <c r="G13" s="212"/>
      <c r="H13" s="213"/>
      <c r="I13" s="214"/>
      <c r="J13" s="215"/>
      <c r="K13" s="224"/>
      <c r="L13" s="61"/>
    </row>
    <row r="14" spans="1:12" ht="14.25" customHeight="1">
      <c r="A14" s="35"/>
      <c r="B14" s="19"/>
      <c r="C14" s="213"/>
      <c r="D14" s="214"/>
      <c r="E14" s="215"/>
      <c r="F14" s="12"/>
      <c r="G14" s="13"/>
      <c r="H14" s="9"/>
      <c r="I14" s="10"/>
      <c r="J14" s="11"/>
      <c r="K14" s="224"/>
      <c r="L14" s="61"/>
    </row>
    <row r="15" spans="1:12" ht="13.5" customHeight="1">
      <c r="A15" s="35"/>
      <c r="B15" s="19"/>
      <c r="C15" s="210"/>
      <c r="D15" s="211"/>
      <c r="E15" s="212"/>
      <c r="F15" s="14"/>
      <c r="G15" s="15"/>
      <c r="H15" s="210"/>
      <c r="I15" s="211"/>
      <c r="J15" s="212"/>
      <c r="K15" s="224"/>
      <c r="L15" s="61"/>
    </row>
    <row r="16" spans="1:12" ht="13.5" customHeight="1">
      <c r="A16" s="35"/>
      <c r="B16" s="19"/>
      <c r="C16" s="210"/>
      <c r="D16" s="211"/>
      <c r="E16" s="212"/>
      <c r="F16" s="210"/>
      <c r="G16" s="212"/>
      <c r="H16" s="210"/>
      <c r="I16" s="211"/>
      <c r="J16" s="212"/>
      <c r="K16" s="224"/>
      <c r="L16" s="61"/>
    </row>
    <row r="17" spans="1:12" ht="25.5" customHeight="1">
      <c r="A17" s="35"/>
      <c r="B17" s="62"/>
      <c r="C17" s="205" t="s">
        <v>66</v>
      </c>
      <c r="D17" s="206"/>
      <c r="E17" s="206"/>
      <c r="F17" s="206"/>
      <c r="G17" s="206"/>
      <c r="H17" s="206"/>
      <c r="I17" s="206"/>
      <c r="J17" s="206"/>
      <c r="K17" s="207"/>
      <c r="L17" s="61"/>
    </row>
    <row r="18" spans="1:12" ht="3" customHeight="1">
      <c r="A18" s="35"/>
      <c r="B18" s="63"/>
      <c r="C18" s="20"/>
      <c r="D18" s="20"/>
      <c r="E18" s="20"/>
      <c r="F18" s="20"/>
      <c r="G18" s="20"/>
      <c r="H18" s="20"/>
      <c r="I18" s="20"/>
      <c r="J18" s="20"/>
      <c r="K18" s="20"/>
      <c r="L18" s="64"/>
    </row>
    <row r="19" spans="1:12" ht="1.5" customHeight="1">
      <c r="A19" s="3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2" customHeight="1">
      <c r="A20" s="35"/>
      <c r="B20" s="204" t="s">
        <v>48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8"/>
    </row>
    <row r="21" spans="1:12" ht="126.75" customHeight="1">
      <c r="A21" s="35"/>
      <c r="B21" s="193" t="s">
        <v>64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5"/>
    </row>
    <row r="22" spans="1:12" ht="3" customHeight="1">
      <c r="A22" s="2"/>
      <c r="B22" s="53"/>
      <c r="C22" s="21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" customHeight="1">
      <c r="A23" s="54"/>
      <c r="B23" s="204" t="s">
        <v>47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8"/>
    </row>
    <row r="24" spans="1:12" ht="74.25" customHeight="1">
      <c r="A24" s="45"/>
      <c r="B24" s="193" t="s">
        <v>41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3"/>
    </row>
    <row r="25" spans="1:12" ht="2.25" customHeight="1">
      <c r="A25" s="35"/>
      <c r="B25" s="70"/>
      <c r="C25" s="71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27" customHeight="1">
      <c r="A26" s="35"/>
      <c r="B26" s="196" t="s">
        <v>49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8"/>
    </row>
    <row r="27" spans="1:12" ht="126.75" customHeight="1">
      <c r="A27" s="35"/>
      <c r="B27" s="199" t="s">
        <v>70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1"/>
    </row>
    <row r="28" spans="2:12" ht="16.5" customHeight="1">
      <c r="B28" s="185" t="s">
        <v>55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7"/>
    </row>
    <row r="29" spans="2:12" ht="54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90"/>
    </row>
  </sheetData>
  <sheetProtection formatCells="0" formatColumns="0" formatRows="0" insertColumns="0" insertRows="0" insertHyperlinks="0" deleteColumns="0" deleteRows="0" sort="0" autoFilter="0" pivotTables="0"/>
  <mergeCells count="36">
    <mergeCell ref="K4:K16"/>
    <mergeCell ref="C5:D8"/>
    <mergeCell ref="E5:F5"/>
    <mergeCell ref="C4:F4"/>
    <mergeCell ref="G4:I4"/>
    <mergeCell ref="E8:F8"/>
    <mergeCell ref="G8:I8"/>
    <mergeCell ref="C9:F9"/>
    <mergeCell ref="G9:I9"/>
    <mergeCell ref="G5:I5"/>
    <mergeCell ref="C12:E12"/>
    <mergeCell ref="C13:E13"/>
    <mergeCell ref="H10:J10"/>
    <mergeCell ref="C11:E11"/>
    <mergeCell ref="C10:E10"/>
    <mergeCell ref="F10:G10"/>
    <mergeCell ref="E6:F6"/>
    <mergeCell ref="H15:J15"/>
    <mergeCell ref="C16:E16"/>
    <mergeCell ref="F16:G16"/>
    <mergeCell ref="H16:J16"/>
    <mergeCell ref="F13:G13"/>
    <mergeCell ref="H13:J13"/>
    <mergeCell ref="C14:E14"/>
    <mergeCell ref="C15:E15"/>
    <mergeCell ref="E7:F7"/>
    <mergeCell ref="C3:K3"/>
    <mergeCell ref="B28:L29"/>
    <mergeCell ref="B2:L2"/>
    <mergeCell ref="B21:L21"/>
    <mergeCell ref="B26:L26"/>
    <mergeCell ref="B27:L27"/>
    <mergeCell ref="B24:L24"/>
    <mergeCell ref="B23:L23"/>
    <mergeCell ref="C17:K17"/>
    <mergeCell ref="B20:L20"/>
  </mergeCells>
  <printOptions horizontalCentered="1" verticalCentered="1"/>
  <pageMargins left="0.5905511811023623" right="0.3937007874015748" top="1.4566929133858268" bottom="1.2598425196850394" header="0.3937007874015748" footer="0.1968503937007874"/>
  <pageSetup fitToHeight="1" fitToWidth="1" horizontalDpi="600" verticalDpi="600" orientation="portrait" paperSize="9" scale="86" r:id="rId1"/>
  <headerFooter alignWithMargins="0">
    <oddHeader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財務省</dc:creator>
  <cp:keywords/>
  <dc:description/>
  <cp:lastModifiedBy> </cp:lastModifiedBy>
  <cp:lastPrinted>2022-03-28T13:50:29Z</cp:lastPrinted>
  <dcterms:created xsi:type="dcterms:W3CDTF">2006-10-02T14:48:50Z</dcterms:created>
  <dcterms:modified xsi:type="dcterms:W3CDTF">2022-03-28T13:50:41Z</dcterms:modified>
  <cp:category/>
  <cp:version/>
  <cp:contentType/>
  <cp:contentStatus/>
</cp:coreProperties>
</file>